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25" windowHeight="582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<sst xmlns="http://schemas.openxmlformats.org/spreadsheetml/2006/main" count="51" uniqueCount="44">
  <si>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</si>
  <si>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</si>
  <si>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</si>
  <si>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</si>
  <si>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</si>
  <si>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</si>
  <si>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</si>
  <si>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</si>
  <si>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</si>
  <si>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</si>
  <si>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</si>
  <si>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</si>
  <si>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</si>
  <si>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</si>
  <si>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</si>
  <si>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</si>
  <si>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</si>
  <si>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</si>
  <si>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</si>
  <si>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</si>
  <si>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</si>
  <si>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</si>
  <si>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</si>
  <si>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</si>
  <si>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</si>
  <si>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</si>
  <si>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</si>
  <si>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</si>
  <si>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</si>
  <si>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</si>
  <si>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</si>
  <si>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</si>
  <si>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2 особи</t>
  </si>
  <si>
    <t>за період з 01.09.2022 року по 30.09.2022 року.</t>
  </si>
  <si>
    <t xml:space="preserve">Залишок коштів на початок періода (на 01.09.22 р.) </t>
  </si>
  <si>
    <t>компенсація за сміття сторонніми  -1,7 тис.грн.</t>
  </si>
  <si>
    <t xml:space="preserve">Залишок коштів на кінець періода (на 01.10.22р.) </t>
  </si>
  <si>
    <t>Вартість 1 м. Куб. - 150,00 грн.,  контейнерів-175 шт. Місткість контейнера-1,1 куб. м.</t>
  </si>
  <si>
    <t>В тому числі: за денним тарифом - 278,3 тис.грн., за нічним тарифом -43,9тис. грн.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</si>
  <si>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аутсорсинг юридичних послуг - 8,0 тис.грн., супроводження програми мій дім онлайн -2,5 тис.грн., комісійні з супроводження платежів банк Фамільний -2,3 тис.грн., послуги охорони приміщення правління - 0,3 тис.грн., послуги інтернет-1,0 тис.грн., придбання матеріалів та комплектуючих для реконструкції зовнішнього освітлення-32,5 тис.грн., господарські  -1,8 тис.грн., придбання талі(лебедка)-2,2 тис.грн., поштові марки-1,2 тис.грн.</t>
    </r>
  </si>
  <si>
    <r>
      <t xml:space="preserve"> Рахунок до сплати за вересень 2022 р - 331,1 тис.гр</t>
    </r>
    <r>
      <rPr>
        <sz val="11"/>
        <rFont val="Calibri"/>
        <family val="2"/>
        <charset val="204"/>
        <scheme val="minor"/>
      </rPr>
      <t xml:space="preserve">н. </t>
    </r>
    <r>
      <rPr>
        <sz val="11"/>
        <rFont val="Calibri (Основной текст)"/>
        <charset val="204"/>
      </rPr>
      <t>Перераховано в вересні -330,0 тис.грн.</t>
    </r>
  </si>
  <si>
    <t>Робота по встановленню лічильників - 12 шт</t>
  </si>
  <si>
    <r>
      <t>Київстар - 3,0 тис.грн</t>
    </r>
    <r>
      <rPr>
        <sz val="11"/>
        <rFont val="Calibri"/>
        <family val="2"/>
        <charset val="204"/>
        <scheme val="minor"/>
      </rPr>
      <t xml:space="preserve">., </t>
    </r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Андернет-1,1 тис.грн., оренда кімнат-0,4 тис.грн., </t>
    </r>
  </si>
  <si>
    <t>Розрахунок членів Масиву за лічильники, надані в рострочку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</si>
</sst>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5" zoomScale="210" zoomScaleNormal="210" workbookViewId="0">
      <selection activeCell="C19" sqref="C19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9" t="s">
        <v>21</v>
      </c>
      <c r="B6" s="60"/>
      <c r="C6" s="60"/>
    </row>
    <row r="7" spans="1:7" ht="15.75" customHeight="1" thickBot="1">
      <c r="A7" s="61" t="s">
        <v>33</v>
      </c>
      <c r="B7" s="62"/>
      <c r="C7" s="62"/>
    </row>
    <row r="8" spans="1:7" ht="30.75" customHeight="1" thickBot="1">
      <c r="A8" s="22" t="s">
        <v>34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871.5</v>
      </c>
      <c r="C10" s="10"/>
    </row>
    <row r="11" spans="1:7" ht="16.5" customHeight="1">
      <c r="A11" s="17" t="s">
        <v>12</v>
      </c>
      <c r="B11" s="18">
        <f>SUM(B9:B10)</f>
        <v>871.5</v>
      </c>
      <c r="C11" s="10"/>
    </row>
    <row r="12" spans="1:7" ht="19.5" thickBot="1">
      <c r="A12" s="53"/>
      <c r="B12" s="54"/>
      <c r="C12" s="55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109.3</v>
      </c>
      <c r="C14" s="29" t="s">
        <v>28</v>
      </c>
      <c r="D14" s="4"/>
      <c r="E14" s="8"/>
      <c r="F14" s="1"/>
      <c r="G14" s="1"/>
    </row>
    <row r="15" spans="1:7" ht="43.5" customHeight="1">
      <c r="A15" s="30" t="s">
        <v>5</v>
      </c>
      <c r="B15" s="31">
        <v>322.2</v>
      </c>
      <c r="C15" s="29" t="s">
        <v>38</v>
      </c>
      <c r="D15" s="40"/>
      <c r="E15" s="8"/>
      <c r="F15" s="1"/>
      <c r="G15" s="1"/>
    </row>
    <row r="16" spans="1:7" ht="45" customHeight="1">
      <c r="A16" s="30" t="s">
        <v>6</v>
      </c>
      <c r="B16" s="37">
        <v>2.4</v>
      </c>
      <c r="C16" s="52" t="s">
        <v>41</v>
      </c>
      <c r="D16" s="32"/>
    </row>
    <row r="17" spans="1:9" ht="48" customHeight="1">
      <c r="A17" s="30" t="s">
        <v>25</v>
      </c>
      <c r="B17" s="33">
        <v>8.1999999999999993</v>
      </c>
      <c r="C17" s="29" t="s">
        <v>42</v>
      </c>
      <c r="D17" s="4"/>
    </row>
    <row r="18" spans="1:9" ht="17.25" customHeight="1">
      <c r="A18" s="34" t="s">
        <v>19</v>
      </c>
      <c r="B18" s="31">
        <v>2</v>
      </c>
      <c r="C18" s="35" t="s">
        <v>32</v>
      </c>
    </row>
    <row r="19" spans="1:9" ht="34.5" customHeight="1">
      <c r="A19" s="34" t="s">
        <v>20</v>
      </c>
      <c r="B19" s="33">
        <v>1.7</v>
      </c>
      <c r="C19" s="36" t="s">
        <v>35</v>
      </c>
    </row>
    <row r="20" spans="1:9" ht="45">
      <c r="A20" s="50" t="s">
        <v>43</v>
      </c>
      <c r="B20" s="51">
        <v>23.4</v>
      </c>
      <c r="C20" s="12"/>
    </row>
    <row r="21" spans="1:9" ht="18.75" customHeight="1" thickBot="1">
      <c r="A21" s="19" t="s">
        <v>8</v>
      </c>
      <c r="B21" s="41">
        <f>SUM(B14:B20)</f>
        <v>469.19999999999993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44.25" customHeight="1">
      <c r="A24" s="30" t="s">
        <v>1</v>
      </c>
      <c r="B24" s="31">
        <v>330</v>
      </c>
      <c r="C24" s="44" t="s">
        <v>40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28.9</v>
      </c>
      <c r="C26" s="36" t="s">
        <v>37</v>
      </c>
      <c r="D26" s="32"/>
    </row>
    <row r="27" spans="1:9" ht="192.95" customHeight="1">
      <c r="A27" s="30" t="s">
        <v>3</v>
      </c>
      <c r="B27" s="33">
        <v>60.3</v>
      </c>
      <c r="C27" s="29" t="s">
        <v>39</v>
      </c>
      <c r="H27" s="32"/>
    </row>
    <row r="28" spans="1:9" ht="30">
      <c r="A28" s="48" t="s">
        <v>31</v>
      </c>
      <c r="B28" s="33">
        <v>36.5</v>
      </c>
      <c r="C28" s="49"/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f>SUM(B23:B29)</f>
        <v>537.99999999999989</v>
      </c>
      <c r="C30" s="12"/>
      <c r="D30" s="4"/>
    </row>
    <row r="31" spans="1:9" ht="2.1" customHeight="1" thickBot="1">
      <c r="A31" s="56"/>
      <c r="B31" s="57"/>
      <c r="C31" s="58"/>
      <c r="D31" s="4"/>
    </row>
    <row r="32" spans="1:9" ht="31.5" customHeight="1" thickBot="1">
      <c r="A32" s="22" t="s">
        <v>36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v>802.7</v>
      </c>
      <c r="C34" s="10"/>
    </row>
    <row r="35" spans="1:3" ht="19.5" thickBot="1">
      <c r="A35" s="21" t="s">
        <v>12</v>
      </c>
      <c r="B35" s="43">
        <f>B11+B21-B30</f>
        <v>802.69999999999993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2022-10-29T10:09:30Z</dcterms:modified>
</cp:coreProperties>
</file>