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64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<sst xmlns="http://schemas.openxmlformats.org/spreadsheetml/2006/main" count="51" uniqueCount="44">
  <si>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</si>
  <si>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</si>
  <si>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</si>
  <si>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</si>
  <si>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</si>
  <si>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</si>
  <si>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</si>
  <si>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</si>
  <si>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</si>
  <si>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</si>
  <si>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</si>
  <si>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</si>
  <si>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</si>
  <si>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</si>
  <si>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</si>
  <si>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</si>
  <si>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</si>
  <si>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</si>
  <si>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</si>
  <si>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</si>
  <si>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</si>
  <si>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</si>
  <si>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</si>
  <si>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</si>
  <si>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</si>
  <si>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</si>
  <si>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</si>
  <si>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</si>
  <si>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</si>
  <si>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</si>
  <si>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 xml:space="preserve">Виплати згідно штатного розпису - 55,5 тис.грн. </t>
  </si>
  <si>
    <t>Придбання лічильників з дистанційним зчитуванням</t>
  </si>
  <si>
    <t>Робота по встановленню лічильників - 1 шт</t>
  </si>
  <si>
    <t>1 особа</t>
  </si>
  <si>
    <t>Розрахунок членів Масиву за лічильники</t>
  </si>
  <si>
    <t>за період з 01.02.2023 року по 28.02.2023 року.</t>
  </si>
  <si>
    <t xml:space="preserve">Залишок коштів на початок періода (на 01.02.23 р.) </t>
  </si>
  <si>
    <t xml:space="preserve">Залишок коштів на кінець періода (на 01.03.23р.) 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</si>
  <si>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кімнат-0,4 тис.грн., Андернет -1,1 тис.грн., </t>
    </r>
  </si>
  <si>
    <t xml:space="preserve">компенсація за сміття сторонніми  -4,6 тис.грн., фазність -3,0 тис.грн. </t>
  </si>
  <si>
    <t>В тому числі: за денним тарифом - 477,6 тис.грн., за нічним тарифом -74,6 тис. грн.</t>
  </si>
  <si>
    <t>Рахунок до сплати за лютий 2023 року-451,9 тис.грн.</t>
  </si>
  <si>
    <t>Вартість 1 м. Куб. - 200,00 грн.,  контейнерів-96 шт. Місткість контейнера-1,1 куб. м.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</si>
  <si>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-4,0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- 4,3 тис.грн.,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- 0,1 тис.грн., аутсорсинг юридичних послуг - 8,0 тис.грн., супроводження програми мій дім онлайн -2,5 тис.грн., комісійні з супроводження платежів банк Фамільний -1,6 тис.грн., послуги інтернет-0,5 тис.грн., господарські витрати - 1,3 тис.грн., придбання палива для роботи генератора- 2,4 тис.грн., КТС Інтек супроводження програми за січень, лютий -7,8 тис.грн., придбання джерела безперебійного живлення -6,2 тис.грн., придбання акумулятора-6,8 тис.грн., комкон -0,6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</si>
</sst>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5" zoomScale="180" zoomScaleNormal="180" workbookViewId="0">
      <selection activeCell="L27" sqref="L27"/>
    </sheetView>
  </sheetViews>
  <sheetFormatPr defaultColWidth="8.85546875" defaultRowHeight="15"/>
  <cols>
    <col min="1" max="1" width="26.85546875" customWidth="1"/>
    <col min="2" max="2" width="11.42578125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</cols>
  <sheetData>
    <row r="1" spans="1:7">
      <c r="C1" s="2" t="s">
        <v>0</v>
      </c>
    </row>
    <row r="2" spans="1:7" ht="30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3" t="s">
        <v>21</v>
      </c>
      <c r="B6" s="54"/>
      <c r="C6" s="54"/>
    </row>
    <row r="7" spans="1:7" ht="15.75" customHeight="1" thickBot="1">
      <c r="A7" s="53" t="s">
        <v>35</v>
      </c>
      <c r="B7" s="54"/>
      <c r="C7" s="54"/>
    </row>
    <row r="8" spans="1:7" ht="30.75" customHeight="1" thickBot="1">
      <c r="A8" s="21" t="s">
        <v>36</v>
      </c>
      <c r="B8" s="22" t="s">
        <v>15</v>
      </c>
      <c r="C8" s="23" t="s">
        <v>18</v>
      </c>
    </row>
    <row r="9" spans="1:7" ht="18.75">
      <c r="A9" s="13" t="s">
        <v>16</v>
      </c>
      <c r="B9" s="14"/>
      <c r="C9" s="15"/>
    </row>
    <row r="10" spans="1:7" ht="18.75">
      <c r="A10" s="8" t="s">
        <v>11</v>
      </c>
      <c r="B10" s="4">
        <v>692.4</v>
      </c>
      <c r="C10" s="9"/>
    </row>
    <row r="11" spans="1:7" ht="16.5" customHeight="1">
      <c r="A11" s="16" t="s">
        <v>12</v>
      </c>
      <c r="B11" s="17">
        <f>SUM(B9:B10)</f>
        <v>692.4</v>
      </c>
      <c r="C11" s="9"/>
    </row>
    <row r="12" spans="1:7" ht="19.5" thickBot="1">
      <c r="A12" s="47"/>
      <c r="B12" s="48"/>
      <c r="C12" s="49"/>
    </row>
    <row r="13" spans="1:7" ht="15.75" customHeight="1" thickBot="1">
      <c r="A13" s="24" t="s">
        <v>13</v>
      </c>
      <c r="B13" s="22" t="s">
        <v>14</v>
      </c>
      <c r="C13" s="26" t="s">
        <v>18</v>
      </c>
    </row>
    <row r="14" spans="1:7" ht="30.75" customHeight="1">
      <c r="A14" s="27" t="s">
        <v>10</v>
      </c>
      <c r="B14" s="40">
        <v>209.8</v>
      </c>
      <c r="C14" s="28" t="s">
        <v>28</v>
      </c>
      <c r="E14" s="7"/>
      <c r="F14" s="1"/>
      <c r="G14" s="1"/>
    </row>
    <row r="15" spans="1:7" ht="46.5" customHeight="1">
      <c r="A15" s="29" t="s">
        <v>5</v>
      </c>
      <c r="B15" s="30">
        <v>552.20000000000005</v>
      </c>
      <c r="C15" s="28" t="s">
        <v>40</v>
      </c>
      <c r="D15" s="31"/>
      <c r="E15" s="7"/>
      <c r="F15" s="1"/>
      <c r="G15" s="1"/>
    </row>
    <row r="16" spans="1:7" ht="45" customHeight="1">
      <c r="A16" s="29" t="s">
        <v>6</v>
      </c>
      <c r="B16" s="35">
        <v>0.2</v>
      </c>
      <c r="C16" s="46" t="s">
        <v>32</v>
      </c>
      <c r="D16" s="31"/>
    </row>
    <row r="17" spans="1:9" ht="33" customHeight="1">
      <c r="A17" s="29" t="s">
        <v>25</v>
      </c>
      <c r="B17" s="30">
        <v>5.2</v>
      </c>
      <c r="C17" s="28" t="s">
        <v>38</v>
      </c>
    </row>
    <row r="18" spans="1:9" ht="17.25" customHeight="1">
      <c r="A18" s="32" t="s">
        <v>19</v>
      </c>
      <c r="B18" s="30">
        <v>2</v>
      </c>
      <c r="C18" s="33" t="s">
        <v>33</v>
      </c>
    </row>
    <row r="19" spans="1:9" ht="31.5" customHeight="1">
      <c r="A19" s="32" t="s">
        <v>20</v>
      </c>
      <c r="B19" s="30">
        <v>7.6</v>
      </c>
      <c r="C19" s="34" t="s">
        <v>39</v>
      </c>
    </row>
    <row r="20" spans="1:9" ht="30">
      <c r="A20" s="44" t="s">
        <v>34</v>
      </c>
      <c r="B20" s="45">
        <v>5.7</v>
      </c>
      <c r="C20" s="11"/>
    </row>
    <row r="21" spans="1:9" ht="18.75" customHeight="1" thickBot="1">
      <c r="A21" s="18" t="s">
        <v>8</v>
      </c>
      <c r="B21" s="19">
        <f>SUM(B14:B20)</f>
        <v>782.70000000000016</v>
      </c>
      <c r="C21" s="11"/>
    </row>
    <row r="22" spans="1:9" ht="18" customHeight="1">
      <c r="A22" s="36" t="s">
        <v>17</v>
      </c>
      <c r="B22" s="37"/>
      <c r="C22" s="26" t="s">
        <v>18</v>
      </c>
      <c r="H22" s="41"/>
    </row>
    <row r="23" spans="1:9" ht="45" customHeight="1">
      <c r="A23" s="32" t="s">
        <v>29</v>
      </c>
      <c r="B23" s="30">
        <v>26.4</v>
      </c>
      <c r="C23" s="28" t="s">
        <v>27</v>
      </c>
    </row>
    <row r="24" spans="1:9" ht="44.25" customHeight="1">
      <c r="A24" s="29" t="s">
        <v>1</v>
      </c>
      <c r="B24" s="30">
        <v>460</v>
      </c>
      <c r="C24" s="28" t="s">
        <v>41</v>
      </c>
    </row>
    <row r="25" spans="1:9" ht="21.75" customHeight="1">
      <c r="A25" s="29" t="s">
        <v>9</v>
      </c>
      <c r="B25" s="30">
        <v>55.5</v>
      </c>
      <c r="C25" s="39" t="s">
        <v>30</v>
      </c>
    </row>
    <row r="26" spans="1:9" ht="31.5" customHeight="1">
      <c r="A26" s="29" t="s">
        <v>2</v>
      </c>
      <c r="B26" s="35">
        <v>21.1</v>
      </c>
      <c r="C26" s="34" t="s">
        <v>42</v>
      </c>
      <c r="D26" s="31"/>
    </row>
    <row r="27" spans="1:9" ht="207.95" customHeight="1">
      <c r="A27" s="29" t="s">
        <v>3</v>
      </c>
      <c r="B27" s="30">
        <v>46.1</v>
      </c>
      <c r="C27" s="28" t="s">
        <v>43</v>
      </c>
      <c r="H27" s="31"/>
    </row>
    <row r="28" spans="1:9" ht="30">
      <c r="A28" s="42" t="s">
        <v>31</v>
      </c>
      <c r="B28" s="30">
        <v>17.899999999999999</v>
      </c>
      <c r="C28" s="43"/>
    </row>
    <row r="29" spans="1:9" ht="15" customHeight="1">
      <c r="A29" s="10" t="s">
        <v>4</v>
      </c>
      <c r="B29" s="5">
        <v>0.3</v>
      </c>
      <c r="C29" s="25" t="s">
        <v>26</v>
      </c>
      <c r="I29" s="6"/>
    </row>
    <row r="30" spans="1:9" ht="15" customHeight="1">
      <c r="A30" s="18" t="s">
        <v>7</v>
      </c>
      <c r="B30" s="19">
        <f>SUM(B23:B29)</f>
        <v>627.29999999999995</v>
      </c>
      <c r="C30" s="11"/>
    </row>
    <row r="31" spans="1:9" ht="2.1" customHeight="1" thickBot="1">
      <c r="A31" s="50"/>
      <c r="B31" s="51"/>
      <c r="C31" s="52"/>
    </row>
    <row r="32" spans="1:9" ht="31.5" customHeight="1" thickBot="1">
      <c r="A32" s="21" t="s">
        <v>37</v>
      </c>
      <c r="B32" s="22" t="s">
        <v>15</v>
      </c>
      <c r="C32" s="23" t="s">
        <v>18</v>
      </c>
    </row>
    <row r="33" spans="1:3" ht="18.75">
      <c r="A33" s="13" t="s">
        <v>16</v>
      </c>
      <c r="B33" s="14"/>
      <c r="C33" s="15"/>
    </row>
    <row r="34" spans="1:3" ht="18.75">
      <c r="A34" s="8" t="s">
        <v>11</v>
      </c>
      <c r="B34" s="4">
        <v>847.8</v>
      </c>
      <c r="C34" s="9"/>
    </row>
    <row r="35" spans="1:3" ht="19.5" thickBot="1">
      <c r="A35" s="20" t="s">
        <v>12</v>
      </c>
      <c r="B35" s="38">
        <f>B11+B21-B30</f>
        <v>847.80000000000018</v>
      </c>
      <c r="C35" s="12"/>
    </row>
    <row r="36" spans="1:3" ht="22.5" customHeight="1"/>
    <row r="37" spans="1:3">
      <c r="A37" t="s">
        <v>24</v>
      </c>
      <c r="C37" t="s">
        <v>23</v>
      </c>
    </row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2023-04-22T07:06:16Z</dcterms:modified>
</cp:coreProperties>
</file>