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A8F51016-21BE-4EE8-B8A0-5AB537E4AA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11" i="1"/>
  <c r="B2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<sst xmlns="http://schemas.openxmlformats.org/spreadsheetml/2006/main" count="51" uniqueCount="44">
  <si>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</si>
  <si>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</si>
  <si>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</si>
  <si>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</si>
  <si>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</si>
  <si>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</si>
  <si>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</si>
  <si>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</si>
  <si>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</si>
  <si>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</si>
  <si>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</si>
  <si>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</si>
  <si>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</si>
  <si>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</si>
  <si>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</si>
  <si>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</si>
  <si>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</si>
  <si>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</si>
  <si>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</si>
  <si>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</si>
  <si>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</si>
  <si>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</si>
  <si>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</si>
  <si>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</si>
  <si>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</si>
  <si>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</si>
  <si>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</si>
  <si>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</si>
  <si>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</si>
  <si>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</si>
  <si>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</si>
  <si>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</si>
  <si>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</si>
  <si>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-1,1 тис.грн., Київстар -3,0 тис.грн., Водафон-3,0 тис.грн.</t>
    </r>
  </si>
  <si>
    <t>Вартість 1 м. Куб. - 200,00 грн.,  контейнерів-170 шт. Місткість контейнера-1,1 куб. м.</t>
  </si>
  <si>
    <t>за період з 01.07.2023 року по 31.07.2023 року.</t>
  </si>
  <si>
    <t xml:space="preserve">Залишок коштів на початок періода (на 01.07.23 р.) </t>
  </si>
  <si>
    <t xml:space="preserve">Залишок коштів на кінець періода (на 01.08.23р.) </t>
  </si>
  <si>
    <t>компенсація за сміття сторонніми  -3,0 тис.грн., за повторне підключення -3,0 тис.грн., фазність-3,0 тис.грн., обрізка дерев -0,8 тис.грн.</t>
  </si>
  <si>
    <t xml:space="preserve">Рахунок до сплати за липень 2023 року -407,3 тис.грн.  </t>
  </si>
  <si>
    <t>Робота по встановленню лічильників -  26 шт</t>
  </si>
  <si>
    <t>2 особи</t>
  </si>
  <si>
    <t>В тому числі: за денним тарифом - 333,9 тис.грн., за нічним тарифом -58,8 тис. грн.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</si>
  <si>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за липень -4,0 тис. грн.</t>
    </r>
    <r>
      <rPr>
        <sz val="11"/>
        <color theme="1"/>
        <rFont val="Calibri"/>
        <family val="2"/>
        <charset val="204"/>
        <scheme val="minor"/>
      </rPr>
      <t>, аутсорсінг бухгалтерської звітності за серпень -4,0 тис.грн.,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аутсорсинг юридичних послуг липень - 8,0 тис.грн., аутсорсинг юридичних послуг серпень-8,0 тис.грн., супроводження програми мій дім онлайн -2,5 тис.грн., комісійні з супроводження платежів банк Фамільний - 3,8 тис.грн., послуги інтернет-0,5 тис.грн., господарські витрати -  0,7  тис.грн., підтримка системи АСКОЕ- 3,9 тис.грн., охорона приміщення правління - 0,3 тис.грн., на виконання вимог Державної служби з питань праці технічна діагностика ТП-936 -15,0 тис.грн, технічне обслуговування ТП-936 -0,8 тис.грн., технічна діагностика ТП 638-15,0 тис.грн., технічне обслуговування ТП 638 -0,8 тис.грн., придбання мотокоси -5,1 тис.грн., паливо для генератора -2,3 тис.грн.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</si>
</sst>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22" zoomScale="180" zoomScaleNormal="180" workbookViewId="0">
      <selection activeCell="H27" sqref="H27"/>
    </sheetView>
  </sheetViews>
  <sheetFormatPr defaultColWidth="8.77734375" defaultRowHeight="14.4"/>
  <cols>
    <col min="1" max="1" width="26.77734375" customWidth="1"/>
    <col min="2" max="2" width="11.44140625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3" t="s">
        <v>21</v>
      </c>
      <c r="B6" s="54"/>
      <c r="C6" s="54"/>
    </row>
    <row r="7" spans="1:7" ht="15.75" customHeight="1" thickBot="1">
      <c r="A7" s="53" t="s">
        <v>35</v>
      </c>
      <c r="B7" s="54"/>
      <c r="C7" s="54"/>
    </row>
    <row r="8" spans="1:7" ht="30.75" customHeight="1" thickBot="1">
      <c r="A8" s="21" t="s">
        <v>36</v>
      </c>
      <c r="B8" s="22" t="s">
        <v>15</v>
      </c>
      <c r="C8" s="23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1422.2</v>
      </c>
      <c r="C10" s="9"/>
    </row>
    <row r="11" spans="1:7" ht="16.5" customHeight="1">
      <c r="A11" s="16" t="s">
        <v>12</v>
      </c>
      <c r="B11" s="17">
        <f>SUM(B9:B10)</f>
        <v>1422.2</v>
      </c>
      <c r="C11" s="9"/>
    </row>
    <row r="12" spans="1:7" ht="18.600000000000001" thickBot="1">
      <c r="A12" s="47"/>
      <c r="B12" s="48"/>
      <c r="C12" s="49"/>
    </row>
    <row r="13" spans="1:7" ht="15.75" customHeight="1" thickBot="1">
      <c r="A13" s="24" t="s">
        <v>13</v>
      </c>
      <c r="B13" s="22" t="s">
        <v>14</v>
      </c>
      <c r="C13" s="26" t="s">
        <v>18</v>
      </c>
    </row>
    <row r="14" spans="1:7" ht="30.75" customHeight="1">
      <c r="A14" s="27" t="s">
        <v>10</v>
      </c>
      <c r="B14" s="40">
        <v>175.9</v>
      </c>
      <c r="C14" s="28" t="s">
        <v>28</v>
      </c>
      <c r="E14" s="7"/>
      <c r="F14" s="1"/>
      <c r="G14" s="1"/>
    </row>
    <row r="15" spans="1:7" ht="46.5" customHeight="1">
      <c r="A15" s="29" t="s">
        <v>5</v>
      </c>
      <c r="B15" s="30">
        <v>392.7</v>
      </c>
      <c r="C15" s="28" t="s">
        <v>42</v>
      </c>
      <c r="D15" s="31"/>
      <c r="E15" s="7"/>
      <c r="F15" s="1"/>
      <c r="G15" s="1"/>
    </row>
    <row r="16" spans="1:7" ht="45" customHeight="1">
      <c r="A16" s="29" t="s">
        <v>6</v>
      </c>
      <c r="B16" s="35">
        <v>5.2</v>
      </c>
      <c r="C16" s="46" t="s">
        <v>40</v>
      </c>
      <c r="D16" s="31"/>
    </row>
    <row r="17" spans="1:9" ht="46.5" customHeight="1">
      <c r="A17" s="29" t="s">
        <v>25</v>
      </c>
      <c r="B17" s="30">
        <v>11.2</v>
      </c>
      <c r="C17" s="28" t="s">
        <v>33</v>
      </c>
    </row>
    <row r="18" spans="1:9" ht="17.25" customHeight="1">
      <c r="A18" s="32" t="s">
        <v>19</v>
      </c>
      <c r="B18" s="30">
        <v>4</v>
      </c>
      <c r="C18" s="33" t="s">
        <v>41</v>
      </c>
    </row>
    <row r="19" spans="1:9" ht="46.5" customHeight="1">
      <c r="A19" s="32" t="s">
        <v>20</v>
      </c>
      <c r="B19" s="30">
        <v>9.8000000000000007</v>
      </c>
      <c r="C19" s="34" t="s">
        <v>38</v>
      </c>
    </row>
    <row r="20" spans="1:9" ht="28.8">
      <c r="A20" s="44" t="s">
        <v>32</v>
      </c>
      <c r="B20" s="45">
        <v>136.19999999999999</v>
      </c>
      <c r="C20" s="11"/>
    </row>
    <row r="21" spans="1:9" ht="18.75" customHeight="1" thickBot="1">
      <c r="A21" s="18" t="s">
        <v>8</v>
      </c>
      <c r="B21" s="19">
        <f>SUM(B14:B20)</f>
        <v>735</v>
      </c>
      <c r="C21" s="11"/>
    </row>
    <row r="22" spans="1:9" ht="18" customHeight="1">
      <c r="A22" s="36" t="s">
        <v>17</v>
      </c>
      <c r="B22" s="37"/>
      <c r="C22" s="26" t="s">
        <v>18</v>
      </c>
      <c r="H22" s="41"/>
    </row>
    <row r="23" spans="1:9" ht="45" customHeight="1">
      <c r="A23" s="32" t="s">
        <v>29</v>
      </c>
      <c r="B23" s="30">
        <v>26.4</v>
      </c>
      <c r="C23" s="28" t="s">
        <v>27</v>
      </c>
    </row>
    <row r="24" spans="1:9" ht="44.25" customHeight="1">
      <c r="A24" s="29" t="s">
        <v>1</v>
      </c>
      <c r="B24" s="30">
        <v>407.3</v>
      </c>
      <c r="C24" s="28" t="s">
        <v>39</v>
      </c>
    </row>
    <row r="25" spans="1:9" ht="21.75" customHeight="1">
      <c r="A25" s="29" t="s">
        <v>9</v>
      </c>
      <c r="B25" s="30">
        <v>55.5</v>
      </c>
      <c r="C25" s="39" t="s">
        <v>30</v>
      </c>
    </row>
    <row r="26" spans="1:9" ht="31.5" customHeight="1">
      <c r="A26" s="29" t="s">
        <v>2</v>
      </c>
      <c r="B26" s="35">
        <v>32.6</v>
      </c>
      <c r="C26" s="34" t="s">
        <v>34</v>
      </c>
      <c r="D26" s="31"/>
    </row>
    <row r="27" spans="1:9" ht="295.05" customHeight="1">
      <c r="A27" s="29" t="s">
        <v>3</v>
      </c>
      <c r="B27" s="30">
        <v>79.2</v>
      </c>
      <c r="C27" s="28" t="s">
        <v>43</v>
      </c>
      <c r="H27" s="31"/>
    </row>
    <row r="28" spans="1:9" ht="28.8">
      <c r="A28" s="42" t="s">
        <v>31</v>
      </c>
      <c r="B28" s="30">
        <v>60.5</v>
      </c>
      <c r="C28" s="43"/>
    </row>
    <row r="29" spans="1:9" ht="15" customHeight="1">
      <c r="A29" s="10" t="s">
        <v>4</v>
      </c>
      <c r="B29" s="5">
        <v>0.5</v>
      </c>
      <c r="C29" s="25" t="s">
        <v>26</v>
      </c>
      <c r="I29" s="6"/>
    </row>
    <row r="30" spans="1:9" ht="15" customHeight="1">
      <c r="A30" s="18" t="s">
        <v>7</v>
      </c>
      <c r="B30" s="19">
        <f>SUM(B23:B29)</f>
        <v>662</v>
      </c>
      <c r="C30" s="11"/>
    </row>
    <row r="31" spans="1:9" ht="1.95" customHeight="1" thickBot="1">
      <c r="A31" s="50"/>
      <c r="B31" s="51"/>
      <c r="C31" s="52"/>
    </row>
    <row r="32" spans="1:9" ht="31.5" customHeight="1" thickBot="1">
      <c r="A32" s="21" t="s">
        <v>37</v>
      </c>
      <c r="B32" s="22" t="s">
        <v>15</v>
      </c>
      <c r="C32" s="23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1495.2</v>
      </c>
      <c r="C34" s="9"/>
    </row>
    <row r="35" spans="1:3" ht="18.600000000000001" thickBot="1">
      <c r="A35" s="20" t="s">
        <v>12</v>
      </c>
      <c r="B35" s="38">
        <f>B11+B21-B30</f>
        <v>1495.1999999999998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2023-10-11T15:33:33Z</dcterms:modified>
</cp:coreProperties>
</file>