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calcChain.xml><?xml version="1.0" encoding="utf-8"?>
<calcChain xmlns="http://schemas.openxmlformats.org/spreadsheetml/2006/main">
  <c r="C35" i="1"/>
  <c r="C30"/>
  <c r="C20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<sst xmlns="http://schemas.openxmlformats.org/spreadsheetml/2006/main" count="50" uniqueCount="42">
  <si>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</si>
  <si>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</si>
  <si>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</si>
  <si>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</si>
  <si>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</si>
  <si>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</si>
  <si>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</si>
  <si>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</si>
  <si>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</si>
  <si>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</si>
  <si>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</si>
  <si>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</si>
  <si>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</si>
  <si>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</si>
  <si>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</si>
  <si>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</si>
  <si>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</si>
  <si>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</si>
  <si>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</si>
  <si>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</si>
  <si>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</si>
  <si>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</si>
  <si>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</si>
  <si>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</si>
  <si>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</si>
  <si>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</si>
  <si>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</si>
  <si>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</si>
  <si>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 членів Масиву.</t>
  </si>
  <si>
    <t>Єдиний соціальний внесок - 10,5 тис.грн., податок на доходи фізичних осіб - 9,8 тис.грн., військовий збір - 0,8 тис.грн.</t>
  </si>
  <si>
    <t>за період з 01.05.2020 року по 31.05.2020 року.</t>
  </si>
  <si>
    <t>Залишок коштів на початок періода (на 01.05.20р.) ,</t>
  </si>
  <si>
    <t>Встановленння - 16 шт. лічильників.</t>
  </si>
  <si>
    <t xml:space="preserve">Дата груп- 3,5 тис.грн., Киівстар - 3,0 тис.грн., парикмахерська - 0,2 тис. грн., магазин насіння - 0,2 тис. грн. </t>
  </si>
  <si>
    <t xml:space="preserve"> Залишок боргу за квітень  2020р.- 55,0 тис.грн. Оплата за травень 2020р.  -320,9 тис. грн. Рахунок до сплати за травень 2020- 320,9 тис. грн. До сплати в червні до 04.06.2020р.- 0 тис. грн. </t>
  </si>
  <si>
    <t>Згідно штатного розпису нараховано за квітень 20р. -53,8 тис.грн., плановий фонд - 57,3 тис.грн.</t>
  </si>
  <si>
    <t>Вартість 1 м. Куб. - 136,80 грн.(без ПДВ), 194 контейнера. Місткість контейнера-1,1 куб. м.</t>
  </si>
  <si>
    <t xml:space="preserve">Залишок коштів на кінець періода (на 01.06.20р.) </t>
  </si>
  <si>
    <t>В тому числі: за денним тарифом - 338,1 тис.грн., за нічним тарифом -36,9 тис. грн.</t>
  </si>
  <si>
    <t xml:space="preserve">  супроводження програми МІЙ дім онлайн  -  2,5 тис. грн., господарські та будівельні матеріали - 3,7 тис.грн., компенсація по платежах через термінал - 5,2 тис.грн., судовий збір - 1,3 тис.грн., абонентська плата за стаціонар телефони - 0,2 тис. грн., заправка картриджів- 1,1 тис.грн., сигналізація приміщення правління - 0,3 тис.грн., УПО тривожна кнопка - 1,1 тис.грн., аутсорсінг бухгалтерської звітності -3,0 тис. грн.(нарахування - 0,7 тис. грн.), щомісячний платіж GPS -0,2 тис. грн., придбання драбини - 4,3 тис.грн., оренда авто для роботи електрика- 2,5 тис.грн. (0,6 нарахування), юридичні послуги -14,5 тис.грн.,  ремонт камери для колеса трактора - 0,9 тис.грн., придбання оприскувача - 1,0 тис.грн. послуги з ремонту бензокоси - 1,1 тис.грн.</t>
  </si>
  <si>
    <t xml:space="preserve">План нарахування членських внесків за 5 місяців 2020 року 737,5 тис. грн., надійшло 789,5 тис.грн. (надходження з урахуванням оплат річних сум на 2020 рік та погашення заборгованості за попередні періоди) </t>
  </si>
  <si>
    <t xml:space="preserve">компенсація за сміття сторонніх осіб - 0,2 тис. грн., зовн. освітлення (ліхтарі, датчики та лампи)-0,3 тис. грн., повторне підключення - 2,0 тис. грн., компенс. використання трактора 0,5 тис. грн., заміна фазності - 6,0 тис. грн. 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</si>
</sst>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K17" sqref="K17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2" t="s">
        <v>23</v>
      </c>
      <c r="C6" s="43"/>
      <c r="D6" s="43"/>
    </row>
    <row r="7" spans="1:8" ht="27.75" customHeight="1" thickBot="1">
      <c r="B7" s="44" t="s">
        <v>30</v>
      </c>
      <c r="C7" s="45"/>
      <c r="D7" s="45"/>
    </row>
    <row r="8" spans="1:8" ht="30.75" customHeight="1" thickBot="1">
      <c r="A8" s="9"/>
      <c r="B8" s="30" t="s">
        <v>31</v>
      </c>
      <c r="C8" s="31" t="s">
        <v>17</v>
      </c>
      <c r="D8" s="32" t="s">
        <v>20</v>
      </c>
    </row>
    <row r="9" spans="1:8" ht="18.75" customHeight="1">
      <c r="A9" s="4"/>
      <c r="B9" s="17" t="s">
        <v>18</v>
      </c>
      <c r="C9" s="18">
        <v>7.7</v>
      </c>
      <c r="D9" s="19"/>
    </row>
    <row r="10" spans="1:8" ht="19.5" customHeight="1">
      <c r="A10" s="4"/>
      <c r="B10" s="11" t="s">
        <v>13</v>
      </c>
      <c r="C10" s="5">
        <v>56.4</v>
      </c>
      <c r="D10" s="12"/>
    </row>
    <row r="11" spans="1:8" ht="18.75" customHeight="1">
      <c r="A11" s="4"/>
      <c r="B11" s="24" t="s">
        <v>14</v>
      </c>
      <c r="C11" s="25">
        <f>SUM(C9:C10)</f>
        <v>64.099999999999994</v>
      </c>
      <c r="D11" s="12"/>
    </row>
    <row r="12" spans="1:8" ht="4.5" customHeight="1" thickBot="1">
      <c r="A12" s="4"/>
      <c r="B12" s="37"/>
      <c r="C12" s="38"/>
      <c r="D12" s="39"/>
    </row>
    <row r="13" spans="1:8" ht="26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90">
      <c r="A14" s="4"/>
      <c r="B14" s="20" t="s">
        <v>12</v>
      </c>
      <c r="C14" s="18">
        <v>226.3</v>
      </c>
      <c r="D14" s="21" t="s">
        <v>40</v>
      </c>
      <c r="E14" s="8"/>
      <c r="F14" s="1"/>
      <c r="G14" s="1"/>
      <c r="H14" s="1"/>
    </row>
    <row r="15" spans="1:8" ht="42.75" customHeight="1">
      <c r="A15" s="4"/>
      <c r="B15" s="11" t="s">
        <v>6</v>
      </c>
      <c r="C15" s="6">
        <v>375</v>
      </c>
      <c r="D15" s="13" t="s">
        <v>38</v>
      </c>
      <c r="E15" s="8"/>
      <c r="F15" s="1"/>
      <c r="G15" s="1"/>
      <c r="H15" s="1"/>
    </row>
    <row r="16" spans="1:8" ht="45">
      <c r="A16" s="4"/>
      <c r="B16" s="11" t="s">
        <v>7</v>
      </c>
      <c r="C16" s="6">
        <v>3.8</v>
      </c>
      <c r="D16" s="35" t="s">
        <v>32</v>
      </c>
    </row>
    <row r="17" spans="1:10" ht="45" customHeight="1">
      <c r="A17" s="4"/>
      <c r="B17" s="11" t="s">
        <v>27</v>
      </c>
      <c r="C17" s="6">
        <v>6.9</v>
      </c>
      <c r="D17" s="13" t="s">
        <v>33</v>
      </c>
    </row>
    <row r="18" spans="1:10" ht="18" customHeight="1">
      <c r="A18" s="4"/>
      <c r="B18" s="14" t="s">
        <v>21</v>
      </c>
      <c r="C18" s="6">
        <v>8</v>
      </c>
      <c r="D18" s="15" t="s">
        <v>28</v>
      </c>
    </row>
    <row r="19" spans="1:10" ht="88.5" customHeight="1">
      <c r="A19" s="4"/>
      <c r="B19" s="14" t="s">
        <v>22</v>
      </c>
      <c r="C19" s="6">
        <v>9</v>
      </c>
      <c r="D19" s="36" t="s">
        <v>41</v>
      </c>
    </row>
    <row r="20" spans="1:10" ht="18.75" customHeight="1" thickBot="1">
      <c r="A20" s="4"/>
      <c r="B20" s="26" t="s">
        <v>9</v>
      </c>
      <c r="C20" s="27">
        <f>SUM(C14:C19)</f>
        <v>628.99999999999989</v>
      </c>
      <c r="D20" s="15"/>
    </row>
    <row r="21" spans="1:10" ht="6" hidden="1" customHeight="1" thickBot="1">
      <c r="A21" s="4"/>
      <c r="B21" s="40"/>
      <c r="C21" s="38"/>
      <c r="D21" s="39"/>
    </row>
    <row r="22" spans="1:10" ht="20.2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43.5" customHeight="1">
      <c r="A23" s="4"/>
      <c r="B23" s="22" t="s">
        <v>1</v>
      </c>
      <c r="C23" s="23">
        <v>21.1</v>
      </c>
      <c r="D23" s="21" t="s">
        <v>29</v>
      </c>
    </row>
    <row r="24" spans="1:10" ht="74.25" customHeight="1">
      <c r="A24" s="4"/>
      <c r="B24" s="11" t="s">
        <v>2</v>
      </c>
      <c r="C24" s="6">
        <v>375.9</v>
      </c>
      <c r="D24" s="13" t="s">
        <v>34</v>
      </c>
    </row>
    <row r="25" spans="1:10" ht="45.75" customHeight="1">
      <c r="A25" s="4"/>
      <c r="B25" s="11" t="s">
        <v>11</v>
      </c>
      <c r="C25" s="6">
        <v>43.3</v>
      </c>
      <c r="D25" s="35" t="s">
        <v>35</v>
      </c>
    </row>
    <row r="26" spans="1:10" ht="47.25" customHeight="1">
      <c r="A26" s="4"/>
      <c r="B26" s="11" t="s">
        <v>3</v>
      </c>
      <c r="C26" s="6">
        <v>29.2</v>
      </c>
      <c r="D26" s="36" t="s">
        <v>36</v>
      </c>
    </row>
    <row r="27" spans="1:10" ht="307.5" customHeight="1">
      <c r="A27" s="4"/>
      <c r="B27" s="11" t="s">
        <v>4</v>
      </c>
      <c r="C27" s="6">
        <v>44.2</v>
      </c>
      <c r="D27" s="13" t="s">
        <v>39</v>
      </c>
    </row>
    <row r="28" spans="1:10" ht="0.75" customHeight="1">
      <c r="A28" s="4"/>
      <c r="B28" s="11"/>
      <c r="C28" s="6"/>
      <c r="D28" s="13"/>
    </row>
    <row r="29" spans="1:10" ht="16.5" customHeight="1">
      <c r="A29" s="4"/>
      <c r="B29" s="14" t="s">
        <v>5</v>
      </c>
      <c r="C29" s="6">
        <v>0.3</v>
      </c>
      <c r="D29" s="15" t="s">
        <v>10</v>
      </c>
      <c r="E29" s="8"/>
      <c r="J29" s="7"/>
    </row>
    <row r="30" spans="1:10" ht="23.25" customHeight="1">
      <c r="A30" s="4"/>
      <c r="B30" s="26" t="s">
        <v>8</v>
      </c>
      <c r="C30" s="27">
        <f>SUM(C23:C29)</f>
        <v>514</v>
      </c>
      <c r="D30" s="15"/>
      <c r="E30" s="8"/>
    </row>
    <row r="31" spans="1:10" ht="5.25" customHeight="1" thickBot="1">
      <c r="A31" s="4"/>
      <c r="B31" s="41"/>
      <c r="C31" s="38"/>
      <c r="D31" s="39"/>
      <c r="E31" s="4"/>
    </row>
    <row r="32" spans="1:10" ht="33" customHeight="1" thickBot="1">
      <c r="A32" s="4"/>
      <c r="B32" s="30" t="s">
        <v>37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7.4</v>
      </c>
      <c r="D33" s="19"/>
    </row>
    <row r="34" spans="1:4" ht="15.75" customHeight="1">
      <c r="A34" s="4"/>
      <c r="B34" s="11" t="s">
        <v>13</v>
      </c>
      <c r="C34" s="5">
        <v>171.7</v>
      </c>
      <c r="D34" s="12"/>
    </row>
    <row r="35" spans="1:4" ht="18.75" customHeight="1" thickBot="1">
      <c r="A35" s="4"/>
      <c r="B35" s="28" t="s">
        <v>14</v>
      </c>
      <c r="C35" s="29">
        <f>SUM(C33:C34)</f>
        <v>179.1</v>
      </c>
      <c r="D35" s="16"/>
    </row>
    <row r="38" spans="1:4">
      <c r="B38" t="s">
        <v>26</v>
      </c>
      <c r="D38" t="s">
        <v>25</v>
      </c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2020-06-30T05:34:51Z</dcterms:modified>
</cp:coreProperties>
</file>