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9FDF2168-B270-43FE-A8F9-1C972DD7EB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1" i="1"/>
  <c r="B11" i="1"/>
</calcChain>
</file>

<file path=xl/sharedStrings.xml><?xml version="1.0" encoding="utf-8"?>
<sst xmlns="http://schemas.openxmlformats.org/spreadsheetml/2006/main" count="52" uniqueCount="45">
  <si>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</si>
  <si>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</si>
  <si>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</si>
  <si>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</si>
  <si>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</si>
  <si>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</si>
  <si>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</si>
  <si>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</si>
  <si>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</si>
  <si>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</si>
  <si>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</si>
  <si>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</si>
  <si>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</si>
  <si>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</si>
  <si>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</si>
  <si>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</si>
  <si>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</si>
  <si>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</si>
  <si>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</si>
  <si>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</si>
  <si>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</si>
  <si>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</si>
  <si>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</si>
  <si>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</si>
  <si>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</si>
  <si>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</si>
  <si>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</si>
  <si>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</si>
  <si>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</si>
  <si>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</si>
  <si>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</si>
  <si>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</si>
  <si>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</si>
  <si>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</si>
  <si>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>за період з 01.04.2024 року по 30.04.2024 року.</t>
  </si>
  <si>
    <t xml:space="preserve">Залишок коштів на початок періода (на 01.04.24 р.) </t>
  </si>
  <si>
    <t>Робота по встановленню лічильників - 2 шт.</t>
  </si>
  <si>
    <t>2 особа</t>
  </si>
  <si>
    <t xml:space="preserve">Залишок коштів на кінець періода (на 30.04.24р.) </t>
  </si>
  <si>
    <t>В тому числі: за денним тарифом - 450,5 тис.грн., за нічним тарифом - 129,5 тис. грн.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</si>
  <si>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Київстар - 3,0 тис.грн. Новобокс - 0,3 тис.грн., оренда кімнати - 0,4 тис.грн. Андернет - 1,1 тис.грн., Лайфселл - 5,0 тис.грн., ПФ Україна - 6,0 тис.грн.</t>
    </r>
  </si>
  <si>
    <t xml:space="preserve">Компенсація за сміття сторонніми  - 2,9 тис.грн., тачка піску - 0,1 тис.грн., повторне підключення - 2,0 тис.грн., фазність - 3,0 тис.грн., </t>
  </si>
  <si>
    <t>Рахунок до сплати за квітень 2024 року - 433,0 тис.грн.  Сплачено за квітень 2024 - 500,0 тис.грн.</t>
  </si>
  <si>
    <t>Вартість 1 м. куб. - 200,00 грн.,  контейнерів - 129 шт. Місткість контейнера - 1,1 куб. м.</t>
  </si>
  <si>
    <r>
      <t xml:space="preserve"> 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 xml:space="preserve">, аутсорсинг юридичних послуг за вересень - 15,0 тис.грн., аутсорсинг бухг послуг - 4,5 тис.грн.,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 - 0,2 тис.грн., супроводження програми "Мій дім онлайн" - 2,5 тис.грн., комісійні з супроводження платежів банк Фамільний - 0,2 тис.грн., підтримка системи АСКОЄ - 3,9 тис.грн, господарські витрати  - 1,8 тис.грн., технічне обслуговування ТП 638, 936, 937 - 2,4 тис.грн., послуги інтернет - 0,5 тис.грн., охорона приміщення - 0,3 тис.грн., робота екскаватора для тротуару - 31,8 тис.грн.,  монтаж планіровка підсипка тротуару - 80,7 тис.грн., придбання світильників для зовнішнього освітлення - 15,8 тис.грн., придбання фарби - 6,0 тис.грн., правова допомога (податкова) - 6,0 тис.грн.,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</si>
</sst>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4" fontId="0" fillId="0" borderId="9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50" zoomScaleNormal="150" workbookViewId="0">
      <selection activeCell="L27" sqref="L27"/>
    </sheetView>
  </sheetViews>
  <sheetFormatPr defaultColWidth="8.6640625" defaultRowHeight="14.4"/>
  <cols>
    <col min="1" max="1" width="26.6640625" customWidth="1"/>
    <col min="2" max="2" width="11.44140625" style="2" customWidth="1"/>
    <col min="3" max="3" width="45" customWidth="1"/>
    <col min="4" max="4" width="17.33203125" bestFit="1" customWidth="1"/>
    <col min="5" max="5" width="9.109375" hidden="1" customWidth="1"/>
    <col min="6" max="6" width="0.109375" hidden="1" customWidth="1"/>
    <col min="7" max="7" width="9.109375" hidden="1" customWidth="1"/>
    <col min="20" max="20" width="8.33203125" customWidth="1"/>
  </cols>
  <sheetData>
    <row r="1" spans="1:10">
      <c r="C1" s="2" t="s">
        <v>0</v>
      </c>
    </row>
    <row r="2" spans="1:10" ht="28.8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4" t="s">
        <v>21</v>
      </c>
      <c r="B6" s="55"/>
      <c r="C6" s="55"/>
    </row>
    <row r="7" spans="1:10" ht="15.75" customHeight="1" thickBot="1">
      <c r="A7" s="54" t="s">
        <v>34</v>
      </c>
      <c r="B7" s="55"/>
      <c r="C7" s="55"/>
    </row>
    <row r="8" spans="1:10" ht="30.75" customHeight="1" thickBot="1">
      <c r="A8" s="21" t="s">
        <v>35</v>
      </c>
      <c r="B8" s="41" t="s">
        <v>15</v>
      </c>
      <c r="C8" s="22" t="s">
        <v>18</v>
      </c>
    </row>
    <row r="9" spans="1:10" ht="18">
      <c r="A9" s="13" t="s">
        <v>16</v>
      </c>
      <c r="B9" s="14"/>
      <c r="C9" s="15"/>
    </row>
    <row r="10" spans="1:10" ht="18">
      <c r="A10" s="8" t="s">
        <v>11</v>
      </c>
      <c r="B10" s="4">
        <v>1699.1</v>
      </c>
      <c r="C10" s="9"/>
    </row>
    <row r="11" spans="1:10" ht="16.5" customHeight="1">
      <c r="A11" s="16" t="s">
        <v>12</v>
      </c>
      <c r="B11" s="17">
        <f>SUM(B9:B10)</f>
        <v>1699.1</v>
      </c>
      <c r="C11" s="9"/>
      <c r="J11" t="s">
        <v>32</v>
      </c>
    </row>
    <row r="12" spans="1:10" ht="18.600000000000001" thickBot="1">
      <c r="A12" s="48"/>
      <c r="B12" s="49"/>
      <c r="C12" s="50"/>
    </row>
    <row r="13" spans="1:10" ht="15.75" customHeight="1" thickBot="1">
      <c r="A13" s="23" t="s">
        <v>13</v>
      </c>
      <c r="B13" s="41" t="s">
        <v>14</v>
      </c>
      <c r="C13" s="25" t="s">
        <v>18</v>
      </c>
    </row>
    <row r="14" spans="1:10" ht="30.75" customHeight="1">
      <c r="A14" s="26" t="s">
        <v>10</v>
      </c>
      <c r="B14" s="43">
        <v>265.10000000000002</v>
      </c>
      <c r="C14" s="27" t="s">
        <v>28</v>
      </c>
      <c r="E14" s="7"/>
      <c r="F14" s="1"/>
      <c r="G14" s="1"/>
    </row>
    <row r="15" spans="1:10" ht="46.5" customHeight="1">
      <c r="A15" s="28" t="s">
        <v>5</v>
      </c>
      <c r="B15" s="44">
        <v>580</v>
      </c>
      <c r="C15" s="27" t="s">
        <v>39</v>
      </c>
      <c r="D15" s="29"/>
      <c r="E15" s="7"/>
      <c r="F15" s="1"/>
      <c r="G15" s="1"/>
    </row>
    <row r="16" spans="1:10" ht="45" customHeight="1">
      <c r="A16" s="28" t="s">
        <v>6</v>
      </c>
      <c r="B16" s="45">
        <v>0.4</v>
      </c>
      <c r="C16" s="40" t="s">
        <v>36</v>
      </c>
      <c r="D16" s="29"/>
    </row>
    <row r="17" spans="1:9" ht="64.2" customHeight="1">
      <c r="A17" s="28" t="s">
        <v>25</v>
      </c>
      <c r="B17" s="46">
        <v>19.5</v>
      </c>
      <c r="C17" s="27" t="s">
        <v>40</v>
      </c>
    </row>
    <row r="18" spans="1:9" ht="22.05" customHeight="1">
      <c r="A18" s="30" t="s">
        <v>19</v>
      </c>
      <c r="B18" s="44">
        <v>2.2000000000000002</v>
      </c>
      <c r="C18" s="31" t="s">
        <v>37</v>
      </c>
    </row>
    <row r="19" spans="1:9" ht="47.55" customHeight="1">
      <c r="A19" s="30" t="s">
        <v>20</v>
      </c>
      <c r="B19" s="44">
        <v>8</v>
      </c>
      <c r="C19" s="32" t="s">
        <v>41</v>
      </c>
    </row>
    <row r="20" spans="1:9" ht="28.8">
      <c r="A20" s="39" t="s">
        <v>31</v>
      </c>
      <c r="B20" s="47">
        <v>13.5</v>
      </c>
      <c r="C20" s="11"/>
    </row>
    <row r="21" spans="1:9" ht="18.75" customHeight="1" thickBot="1">
      <c r="A21" s="18" t="s">
        <v>8</v>
      </c>
      <c r="B21" s="19">
        <f>SUM(B14:B20)</f>
        <v>888.7</v>
      </c>
      <c r="C21" s="11"/>
    </row>
    <row r="22" spans="1:9" ht="18" customHeight="1">
      <c r="A22" s="33" t="s">
        <v>17</v>
      </c>
      <c r="B22" s="42"/>
      <c r="C22" s="25" t="s">
        <v>18</v>
      </c>
      <c r="H22" s="36"/>
    </row>
    <row r="23" spans="1:9" ht="45" customHeight="1">
      <c r="A23" s="30" t="s">
        <v>29</v>
      </c>
      <c r="B23" s="44">
        <v>35.4</v>
      </c>
      <c r="C23" s="27" t="s">
        <v>27</v>
      </c>
    </row>
    <row r="24" spans="1:9" ht="44.25" customHeight="1">
      <c r="A24" s="28" t="s">
        <v>1</v>
      </c>
      <c r="B24" s="44">
        <v>500</v>
      </c>
      <c r="C24" s="27" t="s">
        <v>42</v>
      </c>
    </row>
    <row r="25" spans="1:9" ht="21.75" customHeight="1">
      <c r="A25" s="28" t="s">
        <v>9</v>
      </c>
      <c r="B25" s="44">
        <v>75.7</v>
      </c>
      <c r="C25" s="35" t="s">
        <v>33</v>
      </c>
    </row>
    <row r="26" spans="1:9" ht="31.5" customHeight="1">
      <c r="A26" s="28" t="s">
        <v>2</v>
      </c>
      <c r="B26" s="45">
        <v>28.4</v>
      </c>
      <c r="C26" s="32" t="s">
        <v>43</v>
      </c>
      <c r="D26" s="29"/>
    </row>
    <row r="27" spans="1:9" ht="243" customHeight="1">
      <c r="A27" s="28" t="s">
        <v>3</v>
      </c>
      <c r="B27" s="44">
        <v>178.6</v>
      </c>
      <c r="C27" s="27" t="s">
        <v>44</v>
      </c>
      <c r="H27" s="29"/>
    </row>
    <row r="28" spans="1:9" ht="28.8">
      <c r="A28" s="37" t="s">
        <v>30</v>
      </c>
      <c r="B28" s="44">
        <v>41</v>
      </c>
      <c r="C28" s="38"/>
    </row>
    <row r="29" spans="1:9" ht="15" customHeight="1">
      <c r="A29" s="10" t="s">
        <v>4</v>
      </c>
      <c r="B29" s="5">
        <v>0.5</v>
      </c>
      <c r="C29" s="24" t="s">
        <v>26</v>
      </c>
      <c r="I29" s="6"/>
    </row>
    <row r="30" spans="1:9" ht="15" customHeight="1">
      <c r="A30" s="18" t="s">
        <v>7</v>
      </c>
      <c r="B30" s="19">
        <f>SUM(B23:B29)</f>
        <v>859.6</v>
      </c>
      <c r="C30" s="11"/>
    </row>
    <row r="31" spans="1:9" ht="1.95" customHeight="1" thickBot="1">
      <c r="A31" s="51"/>
      <c r="B31" s="52"/>
      <c r="C31" s="53"/>
    </row>
    <row r="32" spans="1:9" ht="31.5" customHeight="1" thickBot="1">
      <c r="A32" s="21" t="s">
        <v>38</v>
      </c>
      <c r="B32" s="41" t="s">
        <v>15</v>
      </c>
      <c r="C32" s="22" t="s">
        <v>18</v>
      </c>
    </row>
    <row r="33" spans="1:3" ht="19.8" customHeight="1">
      <c r="A33" s="13" t="s">
        <v>16</v>
      </c>
      <c r="B33" s="14"/>
      <c r="C33" s="15"/>
    </row>
    <row r="34" spans="1:3" ht="18">
      <c r="A34" s="8" t="s">
        <v>11</v>
      </c>
      <c r="B34" s="4">
        <v>1728.2</v>
      </c>
      <c r="C34" s="9"/>
    </row>
    <row r="35" spans="1:3" ht="18.600000000000001" thickBot="1">
      <c r="A35" s="20" t="s">
        <v>12</v>
      </c>
      <c r="B35" s="34">
        <v>1728.2</v>
      </c>
      <c r="C35" s="12"/>
    </row>
    <row r="36" spans="1:3" ht="22.5" customHeight="1"/>
    <row r="37" spans="1:3">
      <c r="A37" t="s">
        <v>24</v>
      </c>
      <c r="C37" t="s">
        <v>23</v>
      </c>
    </row>
    <row r="38" spans="1:3" ht="29.55" customHeight="1"/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2024-08-31T08:28:31Z</dcterms:modified>
</cp:coreProperties>
</file>