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25" documentId="8_{1FD23844-19D0-4CD6-9473-64E387CC6048}" xr6:coauthVersionLast="47" xr6:coauthVersionMax="47" xr10:uidLastSave="{5CF9C210-C5A9-4CE8-83E3-F38DD6C624DD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1" i="1"/>
  <c r="B11" i="1"/>
  <c r="B35" i="1" l="1"/>
</calcChain>
</file>

<file path=xl/sharedStrings.xml><?xml version="1.0" encoding="utf-8"?>
<sst xmlns="http://schemas.openxmlformats.org/spreadsheetml/2006/main" count="52" uniqueCount="45">
  <si>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</si>
  <si>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</si>
  <si>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</si>
  <si>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</si>
  <si>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</si>
  <si>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</si>
  <si>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</si>
  <si>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</si>
  <si>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</si>
  <si>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</si>
  <si>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</si>
  <si>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</si>
  <si>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</si>
  <si>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</si>
  <si>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</si>
  <si>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</si>
  <si>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</si>
  <si>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</si>
  <si>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</si>
  <si>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</si>
  <si>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</si>
  <si>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</si>
  <si>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</si>
  <si>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</si>
  <si>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</si>
  <si>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</si>
  <si>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</si>
  <si>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</si>
  <si>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</si>
  <si>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</si>
  <si>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</si>
  <si>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</si>
  <si>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</si>
  <si>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</si>
  <si>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 xml:space="preserve">Залишок коштів на кінець періода (на 31.07.24р.) </t>
  </si>
  <si>
    <t xml:space="preserve">Залишок коштів на початок періода (на 01.07.24 р.) </t>
  </si>
  <si>
    <t>за період з 01.07.2024 року по 31.07.2024 року.</t>
  </si>
  <si>
    <t>Сплачено в червні 57,8 тис.грн. Рахунок до сплати за липень 2024 року -562,1 тис.грн.  Сплачено в липні 2024 -520,0 тис.грн.</t>
  </si>
  <si>
    <t>Робота по встановленню лічильників - 4 шт.</t>
  </si>
  <si>
    <t>1 особа</t>
  </si>
  <si>
    <t>Компенсація за сміття сторонніми - 3,1 тис.грн., фазність - 3,0 тис.грн.,  дозвіл газ - 5,0 тис.грн.</t>
  </si>
  <si>
    <r>
      <t>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та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>, аутсорсинг юридичних послуг за вересень - 15,0 тис.грн., аутсорсинг бухг послуг - 4,5 тис.грн.,</t>
    </r>
    <r>
      <rPr>
        <sz val="11"/>
        <color theme="1"/>
        <rFont val="Calibri"/>
        <family val="2"/>
        <charset val="204"/>
        <scheme val="minor"/>
      </rPr>
      <t xml:space="preserve">абонентська плата за стац. телефон - 0,2 тис.грн., супроводження програми мій дім онлайн - 3,2 тис.грн., комісійні з супроводження платежів банк Фамільний - 0,1 тис.грн., господарські витрати - 4,0 тис.грн., технічне обслуговування ТП 638, 936, 937  - 2,4 тис.грн., послуги інтернет - 0,5 тис.грн., охорона приміщення - 0,3 тис.грн., правова допомога (податкова) - 5,4 тис.грн., придбання акумуляторного оприскувача - 4,0 тис.грн., </t>
    </r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</si>
  <si>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- 0,4 тис.грн.  Лайфсел - 5,0 тис.грн., Новобокс - 0,30 тис.грн., Андернет - 1,1 тис.грн., ПФ Україна - 3,0 тис.грн., Київстар - 3,0 тис.грн.</t>
    </r>
  </si>
  <si>
    <t>Вартість 1 м. Куб. - 200,00 грн.,  контейнерів-153 шт. Місткість контейнера-1,1 куб. м.</t>
  </si>
  <si>
    <t>В тому числі: за денним тарифом - 448,4 тис.грн., за нічним тарифом -101,3 тис.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</si>
</sst>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4" fontId="0" fillId="0" borderId="9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8" zoomScale="170" zoomScaleNormal="170" workbookViewId="0">
      <selection activeCell="C38" sqref="C38"/>
    </sheetView>
  </sheetViews>
  <sheetFormatPr defaultColWidth="8.6640625" defaultRowHeight="14.4"/>
  <cols>
    <col min="1" max="1" width="26.6640625" customWidth="1"/>
    <col min="2" max="2" width="11.44140625" style="2" customWidth="1"/>
    <col min="3" max="3" width="45" customWidth="1"/>
    <col min="4" max="4" width="17.33203125" bestFit="1" customWidth="1"/>
    <col min="5" max="5" width="9.109375" hidden="1" customWidth="1"/>
    <col min="6" max="6" width="0.109375" hidden="1" customWidth="1"/>
    <col min="7" max="7" width="9.109375" hidden="1" customWidth="1"/>
    <col min="20" max="20" width="8.33203125" customWidth="1"/>
  </cols>
  <sheetData>
    <row r="1" spans="1:10">
      <c r="C1" s="2" t="s">
        <v>0</v>
      </c>
    </row>
    <row r="2" spans="1:10" ht="28.8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1" t="s">
        <v>21</v>
      </c>
      <c r="B6" s="52"/>
      <c r="C6" s="52"/>
    </row>
    <row r="7" spans="1:10" ht="15.75" customHeight="1" thickBot="1">
      <c r="A7" s="51" t="s">
        <v>36</v>
      </c>
      <c r="B7" s="52"/>
      <c r="C7" s="52"/>
    </row>
    <row r="8" spans="1:10" ht="30.75" customHeight="1" thickBot="1">
      <c r="A8" s="19" t="s">
        <v>35</v>
      </c>
      <c r="B8" s="38" t="s">
        <v>15</v>
      </c>
      <c r="C8" s="20" t="s">
        <v>18</v>
      </c>
    </row>
    <row r="9" spans="1:10" ht="18">
      <c r="A9" s="12" t="s">
        <v>16</v>
      </c>
      <c r="B9" s="13"/>
      <c r="C9" s="14"/>
    </row>
    <row r="10" spans="1:10" ht="18">
      <c r="A10" s="7" t="s">
        <v>11</v>
      </c>
      <c r="B10" s="4">
        <v>1824.1</v>
      </c>
      <c r="C10" s="8"/>
    </row>
    <row r="11" spans="1:10" ht="16.5" customHeight="1">
      <c r="A11" s="15" t="s">
        <v>12</v>
      </c>
      <c r="B11" s="16">
        <f>SUM(B9:B10)</f>
        <v>1824.1</v>
      </c>
      <c r="C11" s="8"/>
      <c r="J11" t="s">
        <v>32</v>
      </c>
    </row>
    <row r="12" spans="1:10" ht="18.600000000000001" thickBot="1">
      <c r="A12" s="45"/>
      <c r="B12" s="46"/>
      <c r="C12" s="47"/>
    </row>
    <row r="13" spans="1:10" ht="15.75" customHeight="1" thickBot="1">
      <c r="A13" s="21" t="s">
        <v>13</v>
      </c>
      <c r="B13" s="38" t="s">
        <v>14</v>
      </c>
      <c r="C13" s="23" t="s">
        <v>18</v>
      </c>
    </row>
    <row r="14" spans="1:10" ht="30.75" customHeight="1">
      <c r="A14" s="24" t="s">
        <v>10</v>
      </c>
      <c r="B14" s="40">
        <v>223.7</v>
      </c>
      <c r="C14" s="25" t="s">
        <v>28</v>
      </c>
      <c r="E14" s="6"/>
      <c r="F14" s="1"/>
      <c r="G14" s="1"/>
    </row>
    <row r="15" spans="1:10" ht="37.049999999999997" customHeight="1">
      <c r="A15" s="26" t="s">
        <v>5</v>
      </c>
      <c r="B15" s="41">
        <v>549.70000000000005</v>
      </c>
      <c r="C15" s="25" t="s">
        <v>44</v>
      </c>
      <c r="D15" s="27"/>
      <c r="E15" s="6"/>
      <c r="F15" s="1"/>
      <c r="G15" s="1"/>
    </row>
    <row r="16" spans="1:10" ht="45" customHeight="1">
      <c r="A16" s="26" t="s">
        <v>6</v>
      </c>
      <c r="B16" s="42">
        <v>0.8</v>
      </c>
      <c r="C16" s="37" t="s">
        <v>38</v>
      </c>
      <c r="D16" s="27"/>
    </row>
    <row r="17" spans="1:9" ht="55.8" customHeight="1">
      <c r="A17" s="26" t="s">
        <v>25</v>
      </c>
      <c r="B17" s="54">
        <v>16.5</v>
      </c>
      <c r="C17" s="25" t="s">
        <v>42</v>
      </c>
      <c r="D17" s="53"/>
    </row>
    <row r="18" spans="1:9" ht="22.05" customHeight="1">
      <c r="A18" s="28" t="s">
        <v>19</v>
      </c>
      <c r="B18" s="41">
        <v>2</v>
      </c>
      <c r="C18" s="29" t="s">
        <v>39</v>
      </c>
    </row>
    <row r="19" spans="1:9" ht="37.950000000000003" customHeight="1">
      <c r="A19" s="28" t="s">
        <v>20</v>
      </c>
      <c r="B19" s="41">
        <v>11.1</v>
      </c>
      <c r="C19" s="30" t="s">
        <v>40</v>
      </c>
    </row>
    <row r="20" spans="1:9" ht="28.8">
      <c r="A20" s="36" t="s">
        <v>31</v>
      </c>
      <c r="B20" s="43">
        <v>23</v>
      </c>
      <c r="C20" s="29"/>
    </row>
    <row r="21" spans="1:9" ht="18.75" customHeight="1" thickBot="1">
      <c r="A21" s="17" t="s">
        <v>8</v>
      </c>
      <c r="B21" s="44">
        <f>SUM(B14:B20)</f>
        <v>826.80000000000007</v>
      </c>
      <c r="C21" s="10"/>
    </row>
    <row r="22" spans="1:9" ht="18" customHeight="1">
      <c r="A22" s="31" t="s">
        <v>17</v>
      </c>
      <c r="B22" s="39"/>
      <c r="C22" s="23" t="s">
        <v>18</v>
      </c>
      <c r="H22" s="33"/>
    </row>
    <row r="23" spans="1:9" ht="45" customHeight="1">
      <c r="A23" s="28" t="s">
        <v>29</v>
      </c>
      <c r="B23" s="41">
        <v>35.4</v>
      </c>
      <c r="C23" s="25" t="s">
        <v>27</v>
      </c>
    </row>
    <row r="24" spans="1:9" ht="44.25" customHeight="1">
      <c r="A24" s="26" t="s">
        <v>1</v>
      </c>
      <c r="B24" s="41">
        <v>520</v>
      </c>
      <c r="C24" s="25" t="s">
        <v>37</v>
      </c>
    </row>
    <row r="25" spans="1:9" ht="21.75" customHeight="1">
      <c r="A25" s="26" t="s">
        <v>9</v>
      </c>
      <c r="B25" s="41">
        <v>75.7</v>
      </c>
      <c r="C25" s="32" t="s">
        <v>33</v>
      </c>
    </row>
    <row r="26" spans="1:9" ht="31.5" customHeight="1">
      <c r="A26" s="26" t="s">
        <v>2</v>
      </c>
      <c r="B26" s="55">
        <v>33.700000000000003</v>
      </c>
      <c r="C26" s="30" t="s">
        <v>43</v>
      </c>
      <c r="D26" s="53"/>
    </row>
    <row r="27" spans="1:9" ht="187.8" customHeight="1">
      <c r="A27" s="26" t="s">
        <v>3</v>
      </c>
      <c r="B27" s="41">
        <v>46.6</v>
      </c>
      <c r="C27" s="25" t="s">
        <v>41</v>
      </c>
      <c r="H27" s="27"/>
    </row>
    <row r="28" spans="1:9" ht="28.8">
      <c r="A28" s="34" t="s">
        <v>30</v>
      </c>
      <c r="B28" s="41">
        <v>25.5</v>
      </c>
      <c r="C28" s="35"/>
    </row>
    <row r="29" spans="1:9" ht="15" customHeight="1">
      <c r="A29" s="9" t="s">
        <v>4</v>
      </c>
      <c r="B29" s="41">
        <v>0.5</v>
      </c>
      <c r="C29" s="22" t="s">
        <v>26</v>
      </c>
      <c r="I29" s="5"/>
    </row>
    <row r="30" spans="1:9" ht="15" customHeight="1">
      <c r="A30" s="17" t="s">
        <v>7</v>
      </c>
      <c r="B30" s="44">
        <f>SUM(B23:B29)</f>
        <v>737.40000000000009</v>
      </c>
      <c r="C30" s="10"/>
    </row>
    <row r="31" spans="1:9" ht="1.95" customHeight="1" thickBot="1">
      <c r="A31" s="48"/>
      <c r="B31" s="49"/>
      <c r="C31" s="50"/>
    </row>
    <row r="32" spans="1:9" ht="31.5" customHeight="1" thickBot="1">
      <c r="A32" s="19" t="s">
        <v>34</v>
      </c>
      <c r="B32" s="38" t="s">
        <v>15</v>
      </c>
      <c r="C32" s="20" t="s">
        <v>18</v>
      </c>
    </row>
    <row r="33" spans="1:3" ht="19.8" customHeight="1">
      <c r="A33" s="12" t="s">
        <v>16</v>
      </c>
      <c r="B33" s="13"/>
      <c r="C33" s="14"/>
    </row>
    <row r="34" spans="1:3" ht="18">
      <c r="A34" s="7" t="s">
        <v>11</v>
      </c>
      <c r="B34" s="4">
        <v>1913.5</v>
      </c>
      <c r="C34" s="8"/>
    </row>
    <row r="35" spans="1:3" ht="18.600000000000001" thickBot="1">
      <c r="A35" s="18" t="s">
        <v>12</v>
      </c>
      <c r="B35" s="56">
        <f>B11+B21-B30</f>
        <v>1913.5</v>
      </c>
      <c r="C35" s="11"/>
    </row>
    <row r="36" spans="1:3" ht="22.5" customHeight="1"/>
    <row r="37" spans="1:3">
      <c r="A37" t="s">
        <v>24</v>
      </c>
      <c r="C37" t="s">
        <v>23</v>
      </c>
    </row>
    <row r="38" spans="1:3" ht="29.55" customHeight="1"/>
    <row r="40" spans="1:3">
      <c r="C40" s="5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2024-09-03T12:16:48Z</dcterms:modified>
</cp:coreProperties>
</file>