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5850" windowHeight="693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35" i="1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<sst xmlns="http://schemas.openxmlformats.org/spreadsheetml/2006/main" count="50" uniqueCount="42">
  <si>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</si>
  <si>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</si>
  <si>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</si>
  <si>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</si>
  <si>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</si>
  <si>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</si>
  <si>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</si>
  <si>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</si>
  <si>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</si>
  <si>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</si>
  <si>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</si>
  <si>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</si>
  <si>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</si>
  <si>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</si>
  <si>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</si>
  <si>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</si>
  <si>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</si>
  <si>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</si>
  <si>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</si>
  <si>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</si>
  <si>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</si>
  <si>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</si>
  <si>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</si>
  <si>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</si>
  <si>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</si>
  <si>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</si>
  <si>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</si>
  <si>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</si>
  <si>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</si>
  <si>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 xml:space="preserve">План нарахування членських внесків за місяць 147,5 тис.грн. </t>
  </si>
  <si>
    <t>за період з 01.10.2020 року по 31.10.2020 року.</t>
  </si>
  <si>
    <t>Киівстар - 3,0 тис.грн., Дата груп - 3,5 тис. грн. за 9 місяць, 3,5 тис. грн. за 10 місяць,,парикмахерська - 0,2 тис. грн., магазин насіння - 0,2 тис. грн. , Андернет -1,1 тис.грн.</t>
  </si>
  <si>
    <t>Згідно штатного розпису нараховано за вересень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</si>
  <si>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Вартість 1 м. Куб. - 136,80 грн.(без ПДВ), 193 контейнерів. Місткість контейнера-1,1 куб. м.</t>
  </si>
  <si>
    <t xml:space="preserve">Залишок коштів на кінець періода (на 01.11.20р.) </t>
  </si>
  <si>
    <t>Залишок коштів на початок періода (на 01.10.20р.) ,</t>
  </si>
  <si>
    <t>Заміна 3 лічильника</t>
  </si>
  <si>
    <t>В тому числі: за денним тарифом - 255,4 тис.грн., за нічним тарифом - 103,4 тис. грн.</t>
  </si>
  <si>
    <r>
      <t>Єдиний соціальний внесок на заробітну плату - 10,5 тис.грн</t>
    </r>
    <r>
      <rPr>
        <sz val="11"/>
        <rFont val="Calibri"/>
        <family val="2"/>
        <charset val="204"/>
        <scheme val="minor"/>
      </rPr>
      <t>.( пільга по ЕСВ з зарплати голови правління 8,41% замість 22%, економія на ЕСВ 1,4 тис. грн.</t>
    </r>
    <r>
      <rPr>
        <sz val="11"/>
        <color theme="1"/>
        <rFont val="Calibri"/>
        <family val="2"/>
        <charset val="204"/>
        <scheme val="minor"/>
      </rPr>
      <t>) , податок на доходи фізичних осіб з заробітної плати - 9,8 тис.грн., військовий збір з заробітної плати- 0,8 тис.грн.</t>
    </r>
  </si>
  <si>
    <r>
      <t xml:space="preserve">компенсація </t>
    </r>
    <r>
      <rPr>
        <sz val="11"/>
        <rFont val="Calibri"/>
        <family val="2"/>
        <charset val="204"/>
        <scheme val="minor"/>
      </rPr>
      <t>за сміття сторонніх осіб - 0,7 тис. грн., компенсація за сміття в великих об'ємах</t>
    </r>
    <r>
      <rPr>
        <sz val="11"/>
        <color theme="1"/>
        <rFont val="Calibri"/>
        <family val="2"/>
        <charset val="204"/>
        <scheme val="minor"/>
      </rPr>
      <t xml:space="preserve"> членами масиву - 1,4 тис.грн., заміна фазності - 6,0 тис. грн., оренда драбини - 0,2 тис. грн., заміна ліхтарів-0,7 тис.грн. </t>
    </r>
  </si>
  <si>
    <t xml:space="preserve"> Рахунок до сплати за жовтень 2020 - 304,9 тис. грн.  Сплачено за жовтень 2020р.  - 304,9 тис. грн. </t>
  </si>
  <si>
    <r>
      <t xml:space="preserve">  супроводження прогр</t>
    </r>
    <r>
      <rPr>
        <sz val="11"/>
        <rFont val="Calibri"/>
        <family val="2"/>
        <charset val="204"/>
        <scheme val="minor"/>
      </rPr>
      <t>ами МІЙ дім онлайн -2,5 тис. грн., господарські  матеріали - 1,8 тис.грн., аутсорсінг бухгалтерської звітності -3,0 тис. грн.( ЄСВ</t>
    </r>
    <r>
      <rPr>
        <sz val="11"/>
        <color theme="1"/>
        <rFont val="Calibri"/>
        <family val="2"/>
        <charset val="204"/>
        <scheme val="minor"/>
      </rPr>
      <t xml:space="preserve"> - 0,7 тис. грн.), оренда авто для роботи електрика- 2,5 тис.грн. (ЄСВ - 0,6 тис.грн), послуги інтернет -0,5 тис.грн.,  абонентська плата 2-х стац. тел. -0,2 тис.грн., ЦПХ з обрізки узбіччя доріг - 11,0 тис. грн.( ЄСВ - 2,4 тис.грн.).,компенсація по платежах через термінал за вересень - 4,5 тис. грн, сигналізація приміщення правління за вересень - 0,3 тис.грн.</t>
    </r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</si>
</sst>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Q27" sqref="Q27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4" t="s">
        <v>23</v>
      </c>
      <c r="C6" s="45"/>
      <c r="D6" s="45"/>
    </row>
    <row r="7" spans="1:8" ht="20.25" customHeight="1" thickBot="1">
      <c r="B7" s="46" t="s">
        <v>30</v>
      </c>
      <c r="C7" s="47"/>
      <c r="D7" s="47"/>
    </row>
    <row r="8" spans="1:8" ht="30.75" customHeight="1" thickBot="1">
      <c r="A8" s="9"/>
      <c r="B8" s="30" t="s">
        <v>35</v>
      </c>
      <c r="C8" s="31" t="s">
        <v>17</v>
      </c>
      <c r="D8" s="32" t="s">
        <v>20</v>
      </c>
    </row>
    <row r="9" spans="1:8" ht="15.75" customHeight="1">
      <c r="A9" s="4"/>
      <c r="B9" s="17" t="s">
        <v>18</v>
      </c>
      <c r="C9" s="18">
        <v>3.8</v>
      </c>
      <c r="D9" s="19"/>
    </row>
    <row r="10" spans="1:8" ht="14.25" customHeight="1">
      <c r="A10" s="4"/>
      <c r="B10" s="11" t="s">
        <v>13</v>
      </c>
      <c r="C10" s="5">
        <v>50.6</v>
      </c>
      <c r="D10" s="12"/>
    </row>
    <row r="11" spans="1:8" ht="15.75" customHeight="1">
      <c r="A11" s="4"/>
      <c r="B11" s="24" t="s">
        <v>14</v>
      </c>
      <c r="C11" s="25">
        <f>SUM(C9:C10)</f>
        <v>54.4</v>
      </c>
      <c r="D11" s="12"/>
    </row>
    <row r="12" spans="1:8" ht="0.75" customHeight="1" thickBot="1">
      <c r="A12" s="4"/>
      <c r="B12" s="39"/>
      <c r="C12" s="40"/>
      <c r="D12" s="41"/>
    </row>
    <row r="13" spans="1:8" ht="15.7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201.7</v>
      </c>
      <c r="D14" s="21" t="s">
        <v>29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38">
        <v>358.8</v>
      </c>
      <c r="D15" s="13" t="s">
        <v>37</v>
      </c>
      <c r="E15" s="8"/>
      <c r="F15" s="1"/>
      <c r="G15" s="1"/>
      <c r="H15" s="1"/>
    </row>
    <row r="16" spans="1:8" ht="45">
      <c r="A16" s="4"/>
      <c r="B16" s="11" t="s">
        <v>7</v>
      </c>
      <c r="C16" s="38">
        <v>0.7</v>
      </c>
      <c r="D16" s="35" t="s">
        <v>36</v>
      </c>
    </row>
    <row r="17" spans="1:10" ht="72" customHeight="1">
      <c r="A17" s="4"/>
      <c r="B17" s="11" t="s">
        <v>27</v>
      </c>
      <c r="C17" s="6">
        <v>11.5</v>
      </c>
      <c r="D17" s="13" t="s">
        <v>31</v>
      </c>
    </row>
    <row r="18" spans="1:10" ht="13.5" customHeight="1">
      <c r="A18" s="4"/>
      <c r="B18" s="14" t="s">
        <v>21</v>
      </c>
      <c r="C18" s="38">
        <v>9.1999999999999993</v>
      </c>
      <c r="D18" s="15" t="s">
        <v>28</v>
      </c>
    </row>
    <row r="19" spans="1:10" ht="87.75" customHeight="1">
      <c r="A19" s="4"/>
      <c r="B19" s="14" t="s">
        <v>22</v>
      </c>
      <c r="C19" s="6">
        <v>9</v>
      </c>
      <c r="D19" s="36" t="s">
        <v>39</v>
      </c>
    </row>
    <row r="20" spans="1:10" ht="15.75" customHeight="1" thickBot="1">
      <c r="A20" s="4"/>
      <c r="B20" s="26" t="s">
        <v>9</v>
      </c>
      <c r="C20" s="27">
        <f>SUM(C14:C19)</f>
        <v>590.90000000000009</v>
      </c>
      <c r="D20" s="15"/>
    </row>
    <row r="21" spans="1:10" ht="6" hidden="1" customHeight="1" thickBot="1">
      <c r="A21" s="4"/>
      <c r="B21" s="42"/>
      <c r="C21" s="40"/>
      <c r="D21" s="41"/>
    </row>
    <row r="22" spans="1:10" ht="18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90" customHeight="1">
      <c r="A23" s="4"/>
      <c r="B23" s="22" t="s">
        <v>1</v>
      </c>
      <c r="C23" s="23">
        <v>21.1</v>
      </c>
      <c r="D23" s="21" t="s">
        <v>38</v>
      </c>
    </row>
    <row r="24" spans="1:10" ht="42.75" customHeight="1">
      <c r="A24" s="4"/>
      <c r="B24" s="11" t="s">
        <v>2</v>
      </c>
      <c r="C24" s="6">
        <v>304.89999999999998</v>
      </c>
      <c r="D24" s="13" t="s">
        <v>40</v>
      </c>
    </row>
    <row r="25" spans="1:10" ht="104.25" customHeight="1">
      <c r="A25" s="4"/>
      <c r="B25" s="11" t="s">
        <v>11</v>
      </c>
      <c r="C25" s="6">
        <v>43.3</v>
      </c>
      <c r="D25" s="35" t="s">
        <v>32</v>
      </c>
    </row>
    <row r="26" spans="1:10" ht="45.75" customHeight="1">
      <c r="A26" s="4"/>
      <c r="B26" s="11" t="s">
        <v>3</v>
      </c>
      <c r="C26" s="6">
        <v>29</v>
      </c>
      <c r="D26" s="36" t="s">
        <v>33</v>
      </c>
    </row>
    <row r="27" spans="1:10" ht="210" customHeight="1">
      <c r="A27" s="4"/>
      <c r="B27" s="11" t="s">
        <v>4</v>
      </c>
      <c r="C27" s="6">
        <v>30</v>
      </c>
      <c r="D27" s="13" t="s">
        <v>41</v>
      </c>
    </row>
    <row r="28" spans="1:10" ht="10.5" hidden="1" customHeight="1">
      <c r="A28" s="4"/>
      <c r="B28" s="11"/>
      <c r="C28" s="6"/>
      <c r="D28" s="13"/>
    </row>
    <row r="29" spans="1:10" ht="15" customHeight="1">
      <c r="A29" s="4"/>
      <c r="B29" s="14" t="s">
        <v>5</v>
      </c>
      <c r="C29" s="6">
        <v>0.3</v>
      </c>
      <c r="D29" s="37" t="s">
        <v>10</v>
      </c>
      <c r="E29" s="8"/>
      <c r="J29" s="7"/>
    </row>
    <row r="30" spans="1:10" ht="15" customHeight="1" thickBot="1">
      <c r="A30" s="4"/>
      <c r="B30" s="26" t="s">
        <v>8</v>
      </c>
      <c r="C30" s="27">
        <f>SUM(C23:C29)</f>
        <v>428.6</v>
      </c>
      <c r="D30" s="15"/>
      <c r="E30" s="8"/>
    </row>
    <row r="31" spans="1:10" ht="5.25" hidden="1" customHeight="1" thickBot="1">
      <c r="A31" s="4"/>
      <c r="B31" s="43"/>
      <c r="C31" s="40"/>
      <c r="D31" s="41"/>
      <c r="E31" s="4"/>
    </row>
    <row r="32" spans="1:10" ht="33" customHeight="1" thickBot="1">
      <c r="A32" s="4"/>
      <c r="B32" s="30" t="s">
        <v>34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3.5</v>
      </c>
      <c r="D33" s="19"/>
    </row>
    <row r="34" spans="1:4" ht="15.75" customHeight="1">
      <c r="A34" s="4"/>
      <c r="B34" s="11" t="s">
        <v>13</v>
      </c>
      <c r="C34" s="5">
        <v>213.2</v>
      </c>
      <c r="D34" s="12"/>
    </row>
    <row r="35" spans="1:4" ht="18.75" customHeight="1" thickBot="1">
      <c r="A35" s="4"/>
      <c r="B35" s="28" t="s">
        <v>14</v>
      </c>
      <c r="C35" s="29">
        <f>SUM(C33:C34)</f>
        <v>216.7</v>
      </c>
      <c r="D35" s="16"/>
    </row>
    <row r="38" spans="1:4">
      <c r="B38" t="s">
        <v>26</v>
      </c>
      <c r="D38" t="s">
        <v>25</v>
      </c>
    </row>
    <row r="41" spans="1:4">
      <c r="D41" s="7"/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2020-11-24T16:40:44Z</dcterms:modified>
</cp:coreProperties>
</file>