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AECF4A9C-0534-43CD-ACF7-06F6CCFC6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<sst xmlns="http://schemas.openxmlformats.org/spreadsheetml/2006/main" count="51" uniqueCount="44">
  <si>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</si>
  <si>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</si>
  <si>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</si>
  <si>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</si>
  <si>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</si>
  <si>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</si>
  <si>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</si>
  <si>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</si>
  <si>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</si>
  <si>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</si>
  <si>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</si>
  <si>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</si>
  <si>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</si>
  <si>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</si>
  <si>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</si>
  <si>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</si>
  <si>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</si>
  <si>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</si>
  <si>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</si>
  <si>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</si>
  <si>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</si>
  <si>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</si>
  <si>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</si>
  <si>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</si>
  <si>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</si>
  <si>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</si>
  <si>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</si>
  <si>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</si>
  <si>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</si>
  <si>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</si>
  <si>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</si>
  <si>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</si>
  <si>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</si>
  <si>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>за період з 01.03.2025 року по 31.03.2025 року.</t>
  </si>
  <si>
    <t xml:space="preserve">Залишок коштів на початок періода (на 01.03.25 р.) </t>
  </si>
  <si>
    <t>2 особи</t>
  </si>
  <si>
    <t>Компенсація за сміття сторонніми -3,8 тис.грн.,дозвіл на підключення газу-5,0 тис.грн., повторне підключення доступ до електрики-1,0 тис.грн.,</t>
  </si>
  <si>
    <t>Вартість 1 м. Куб. - 200,00 грн.,  контейнерів-106 шт. Місткість контейнера-1,1 куб. м.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</si>
  <si>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Новобокс - 0,30 тис.грн., ПВ Україна-3,0 тис.грн., Лайф-5,0 тис.грн., Андернет- 3,1 тис.грн.</t>
    </r>
  </si>
  <si>
    <t>В тому числі: за денним тарифом - 790,4 тис.грн., за нічним тарифом - 245,0 тис. грн.</t>
  </si>
  <si>
    <t xml:space="preserve">Залишок коштів на кінець періода (на 31.03.25р.) </t>
  </si>
  <si>
    <t xml:space="preserve">Переплата в лютому 2025- 79,0 тис.грн. Рахунок до сплати за березень 2025 року -713,4 тис.грн.  Сплачено в березні 2025 р.- 700,0 тис.грн. переплата станом на 01.04 2025 р - 65,6 тис.грн. </t>
  </si>
  <si>
    <t xml:space="preserve">Абонентська плата за стац. телефон - 0,2 тис.грн., господарські витрати-  2,8  тис.грн., супроводження програми мій дім онлайн - 5,7 тис.грн., технічне обслуговування ТП 638, 936, 937  - 2,4 тис.грн., послуги інтернет - 0,5 тис.грн., аутсорсинг юридичних послуг - 15,0 тис.грн., аутсорсинг бухгалтерських послуг - 4,5 тис.грн., КТС ІНТЕК супровід - 3,9 тис.грн., Комкон сигналізація - 0,3 тис.грн., монтаж камер відеонагляду та інші роботи з налаштування системи відеонагляду -6,3 тис.грн., послуги з демонтажу стовпа Садова 6-7 -2,8 тис.грн., придбання смартфонів 3 шт-36,2 тис.грн., авансовий платіж сотового звʼязку -1.0 тис. грн. </t>
  </si>
  <si>
    <t xml:space="preserve">Планові виплати згідно штатного розпису - 72,4 тис.грн.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</si>
</sst>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0" fillId="0" borderId="23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9" xfId="0" applyNumberFormat="1" applyBorder="1" applyAlignment="1">
      <alignment horizontal="center" vertical="top" wrapText="1"/>
    </xf>
    <xf numFmtId="165" fontId="0" fillId="0" borderId="0" xfId="0" applyNumberForma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200" zoomScaleNormal="130" workbookViewId="0">
      <selection activeCell="C30" sqref="C30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7" t="s">
        <v>21</v>
      </c>
      <c r="B6" s="58"/>
      <c r="C6" s="58"/>
    </row>
    <row r="7" spans="1:10" ht="15.75" customHeight="1" thickBot="1">
      <c r="A7" s="57" t="s">
        <v>33</v>
      </c>
      <c r="B7" s="58"/>
      <c r="C7" s="58"/>
    </row>
    <row r="8" spans="1:10" ht="30.75" customHeight="1" thickBot="1">
      <c r="A8" s="17" t="s">
        <v>34</v>
      </c>
      <c r="B8" s="33" t="s">
        <v>15</v>
      </c>
      <c r="C8" s="18" t="s">
        <v>18</v>
      </c>
    </row>
    <row r="9" spans="1:10" ht="18.75">
      <c r="A9" s="11" t="s">
        <v>16</v>
      </c>
      <c r="B9" s="12">
        <v>0</v>
      </c>
      <c r="C9" s="13"/>
    </row>
    <row r="10" spans="1:10" ht="15" customHeight="1">
      <c r="A10" s="6" t="s">
        <v>11</v>
      </c>
      <c r="B10" s="35">
        <v>2145.8000000000002</v>
      </c>
      <c r="C10" s="7"/>
    </row>
    <row r="11" spans="1:10" ht="19.5" thickBot="1">
      <c r="A11" s="14" t="s">
        <v>12</v>
      </c>
      <c r="B11" s="36">
        <f>SUM(B9:B10)</f>
        <v>2145.8000000000002</v>
      </c>
      <c r="C11" s="7"/>
      <c r="J11" t="s">
        <v>31</v>
      </c>
    </row>
    <row r="12" spans="1:10" ht="19.5" hidden="1" thickBot="1">
      <c r="A12" s="51"/>
      <c r="B12" s="52"/>
      <c r="C12" s="53"/>
    </row>
    <row r="13" spans="1:10" ht="15.75" customHeight="1" thickBot="1">
      <c r="A13" s="19" t="s">
        <v>13</v>
      </c>
      <c r="B13" s="33" t="s">
        <v>14</v>
      </c>
      <c r="C13" s="21" t="s">
        <v>18</v>
      </c>
    </row>
    <row r="14" spans="1:10" ht="30.75" customHeight="1">
      <c r="A14" s="22" t="s">
        <v>10</v>
      </c>
      <c r="B14" s="49">
        <v>363.9</v>
      </c>
      <c r="C14" s="23" t="s">
        <v>32</v>
      </c>
      <c r="E14" s="5"/>
      <c r="F14" s="1"/>
      <c r="G14" s="1"/>
    </row>
    <row r="15" spans="1:10" ht="42.75" customHeight="1">
      <c r="A15" s="24" t="s">
        <v>5</v>
      </c>
      <c r="B15" s="37">
        <v>1035.4000000000001</v>
      </c>
      <c r="C15" s="23" t="s">
        <v>39</v>
      </c>
      <c r="D15" s="25"/>
      <c r="E15" s="5"/>
      <c r="F15" s="1"/>
      <c r="G15" s="1"/>
    </row>
    <row r="16" spans="1:10" ht="44.25" customHeight="1">
      <c r="A16" s="24" t="s">
        <v>6</v>
      </c>
      <c r="B16" s="38"/>
      <c r="C16" s="32"/>
      <c r="D16" s="25"/>
    </row>
    <row r="17" spans="1:9" ht="44.25" customHeight="1">
      <c r="A17" s="24" t="s">
        <v>25</v>
      </c>
      <c r="B17" s="39">
        <v>15.5</v>
      </c>
      <c r="C17" s="23" t="s">
        <v>38</v>
      </c>
      <c r="D17" s="25"/>
    </row>
    <row r="18" spans="1:9" ht="12.75" customHeight="1">
      <c r="A18" s="26" t="s">
        <v>19</v>
      </c>
      <c r="B18" s="37">
        <v>2.2000000000000002</v>
      </c>
      <c r="C18" s="27" t="s">
        <v>35</v>
      </c>
    </row>
    <row r="19" spans="1:9" ht="61.5" customHeight="1">
      <c r="A19" s="26" t="s">
        <v>20</v>
      </c>
      <c r="B19" s="37">
        <v>9.8000000000000007</v>
      </c>
      <c r="C19" s="28" t="s">
        <v>36</v>
      </c>
    </row>
    <row r="20" spans="1:9" ht="29.25" customHeight="1">
      <c r="A20" s="31" t="s">
        <v>30</v>
      </c>
      <c r="B20" s="37">
        <v>3.1</v>
      </c>
      <c r="C20" s="28"/>
    </row>
    <row r="21" spans="1:9" ht="15" customHeight="1" thickBot="1">
      <c r="A21" s="15" t="s">
        <v>8</v>
      </c>
      <c r="B21" s="42">
        <f>SUM(B14:B20)</f>
        <v>1429.9</v>
      </c>
      <c r="C21" s="9"/>
    </row>
    <row r="22" spans="1:9" ht="18" customHeight="1">
      <c r="A22" s="29" t="s">
        <v>17</v>
      </c>
      <c r="B22" s="34"/>
      <c r="C22" s="21" t="s">
        <v>18</v>
      </c>
      <c r="H22" s="30"/>
    </row>
    <row r="23" spans="1:9" ht="45" customHeight="1">
      <c r="A23" s="26" t="s">
        <v>28</v>
      </c>
      <c r="B23" s="41">
        <v>37</v>
      </c>
      <c r="C23" s="23" t="s">
        <v>27</v>
      </c>
    </row>
    <row r="24" spans="1:9" ht="60.75" customHeight="1">
      <c r="A24" s="24" t="s">
        <v>1</v>
      </c>
      <c r="B24" s="41">
        <v>700</v>
      </c>
      <c r="C24" s="23" t="s">
        <v>41</v>
      </c>
    </row>
    <row r="25" spans="1:9" ht="29.25" customHeight="1">
      <c r="A25" s="24" t="s">
        <v>9</v>
      </c>
      <c r="B25" s="41">
        <v>55.1</v>
      </c>
      <c r="C25" s="60" t="s">
        <v>43</v>
      </c>
    </row>
    <row r="26" spans="1:9" ht="30" customHeight="1">
      <c r="A26" s="24" t="s">
        <v>2</v>
      </c>
      <c r="B26" s="40">
        <v>23.3</v>
      </c>
      <c r="C26" s="28" t="s">
        <v>37</v>
      </c>
      <c r="D26" s="25"/>
    </row>
    <row r="27" spans="1:9" ht="210.75" customHeight="1">
      <c r="A27" s="24" t="s">
        <v>3</v>
      </c>
      <c r="B27" s="41">
        <v>81.599999999999994</v>
      </c>
      <c r="C27" s="23" t="s">
        <v>42</v>
      </c>
      <c r="H27" s="25"/>
    </row>
    <row r="28" spans="1:9" ht="30">
      <c r="A28" s="47" t="s">
        <v>29</v>
      </c>
      <c r="B28" s="41"/>
      <c r="C28" s="48"/>
    </row>
    <row r="29" spans="1:9" ht="15" customHeight="1">
      <c r="A29" s="8" t="s">
        <v>4</v>
      </c>
      <c r="B29" s="41">
        <v>0.6</v>
      </c>
      <c r="C29" s="20" t="s">
        <v>26</v>
      </c>
      <c r="I29" s="4"/>
    </row>
    <row r="30" spans="1:9" ht="15" customHeight="1">
      <c r="A30" s="15" t="s">
        <v>7</v>
      </c>
      <c r="B30" s="43">
        <f>SUM(B23:B29)</f>
        <v>897.6</v>
      </c>
      <c r="C30" s="45"/>
      <c r="D30" s="46"/>
    </row>
    <row r="31" spans="1:9" ht="2.1" customHeight="1" thickBot="1">
      <c r="A31" s="54"/>
      <c r="B31" s="55"/>
      <c r="C31" s="56"/>
    </row>
    <row r="32" spans="1:9" ht="27.75" customHeight="1" thickBot="1">
      <c r="A32" s="17" t="s">
        <v>40</v>
      </c>
      <c r="B32" s="33" t="s">
        <v>15</v>
      </c>
      <c r="C32" s="18" t="s">
        <v>18</v>
      </c>
    </row>
    <row r="33" spans="1:4" ht="19.5" hidden="1" customHeight="1">
      <c r="A33" s="11" t="s">
        <v>16</v>
      </c>
      <c r="B33" s="12"/>
      <c r="C33" s="13"/>
    </row>
    <row r="34" spans="1:4" ht="18.75">
      <c r="A34" s="6" t="s">
        <v>11</v>
      </c>
      <c r="B34" s="59">
        <v>2678.1</v>
      </c>
      <c r="C34" s="7"/>
    </row>
    <row r="35" spans="1:4" ht="19.5" thickBot="1">
      <c r="A35" s="16" t="s">
        <v>12</v>
      </c>
      <c r="B35" s="44">
        <f>B11+B21-B30</f>
        <v>2678.1000000000004</v>
      </c>
      <c r="C35" s="10"/>
      <c r="D35" s="50"/>
    </row>
    <row r="36" spans="1:4" ht="22.5" customHeight="1"/>
    <row r="37" spans="1:4">
      <c r="A37" t="s">
        <v>24</v>
      </c>
      <c r="C37" t="s">
        <v>23</v>
      </c>
    </row>
    <row r="38" spans="1:4" ht="29.85" customHeight="1"/>
    <row r="40" spans="1:4">
      <c r="C40" s="4"/>
    </row>
    <row r="46" spans="1:4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2025-05-09T10:04:37Z</dcterms:modified>
</cp:coreProperties>
</file>