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51" documentId="8_{92A66CB5-D6AE-47EC-B611-7FE531896D6B}" xr6:coauthVersionLast="47" xr6:coauthVersionMax="47" xr10:uidLastSave="{820CAB9C-7252-4D33-A385-B8D6D3F7BB4D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<sst xmlns="http://schemas.openxmlformats.org/spreadsheetml/2006/main" count="53" uniqueCount="45">
  <si>
    <t>Форма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</si>
  <si>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</si>
  <si>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</si>
  <si>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</si>
  <si>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</si>
  <si>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</si>
  <si>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</si>
  <si>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</si>
  <si>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</si>
  <si>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</si>
  <si>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</si>
  <si>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</si>
  <si>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</si>
  <si>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</si>
  <si>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</si>
  <si>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</si>
  <si>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</si>
  <si>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</si>
  <si>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</si>
  <si>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</si>
  <si>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</si>
  <si>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</si>
  <si>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</si>
  <si>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</si>
  <si>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</si>
  <si>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</si>
  <si>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</si>
  <si>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</si>
  <si>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</si>
  <si>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</si>
  <si>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 xml:space="preserve"> </t>
  </si>
  <si>
    <t xml:space="preserve">План нарахування членських внесків за місяць 238,6 тис.грн. 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</si>
  <si>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оренда кімнат - 0,8 тис.грн.  Новобокс - 0,30 тис.грн., Лайф-5,0 тис.грн., Київстар-3,0 тис.грн., ПФ Україна-3,0 тис.грн.</t>
    </r>
  </si>
  <si>
    <t/>
  </si>
  <si>
    <t>Розрахунок з постачальником за електроенергію.</t>
  </si>
  <si>
    <t>за період з 01.09.2025 року по 30.09.2025 року.</t>
  </si>
  <si>
    <t xml:space="preserve">Залишок коштів на початок періода (на 01.09.25 р.) </t>
  </si>
  <si>
    <t xml:space="preserve">Залишок коштів на кінець періода (на 01.10.25р.) </t>
  </si>
  <si>
    <t>5 особи</t>
  </si>
  <si>
    <t>Компенсація за сміття сторонніми -8,8 тис.грн., оренда драбини - 0,5 тис.грн. , повторне підключення -2,0 тис.грн., фазність -3,0 тис.грн., обрізка дерев -1,6 тис.грн.</t>
  </si>
  <si>
    <t>В тому числі: за денним тарифом -534,8 тис.грн., за нічним тарифом - 116,5тис. грн.</t>
  </si>
  <si>
    <t>Рахунок до сплати за вересень 2025 - 612,5 тис.грн.</t>
  </si>
  <si>
    <t>вартість 1 м куб.-200,00 грн., контейнерів - 221 шт. Місткість контейнера - 1,1 тис.грн.</t>
  </si>
  <si>
    <t>Оренда авто для роботи електрика-5,7 тис.грн.та нарахування ЄСВ-1,3 тис.грн., абонентська плата за стац телефон-0,2 тис.грн., господарські витрати - 2,1 тис.грн., супроводження програми мій дім онлайн - 3,2 тис.грн., технічне обслуговування ТП-638,936,937- 2,4 тис.грн., аутсорсинг юридичних робіт - 15,0 тис.грн., аутсорсинг бухгалтерських послуг-4,5 тис.грн., охорона приміщення - 0.3 тис. грн.обслуговування КТС ІНТЕК - 3,9 тис.грн., Андернет послуги інтернет -0,5 тис.грн., паливо для генератора -5,5 тис.грн.</t>
  </si>
  <si>
    <t>Планові виплати згідно штатного розпису.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</si>
</sst>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;[Red]#,##0.0"/>
    <numFmt numFmtId="166" formatCode="0.0;[Red]0.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 (Основной текст)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6" xfId="0" applyFont="1" applyBorder="1"/>
    <xf numFmtId="0" fontId="0" fillId="0" borderId="7" xfId="0" applyBorder="1" applyAlignment="1">
      <alignment horizontal="left" wrapText="1"/>
    </xf>
    <xf numFmtId="164" fontId="0" fillId="0" borderId="8" xfId="0" applyNumberFormat="1" applyBorder="1" applyAlignment="1">
      <alignment horizontal="center" wrapText="1"/>
    </xf>
    <xf numFmtId="0" fontId="2" fillId="0" borderId="9" xfId="0" applyFont="1" applyBorder="1"/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 wrapText="1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7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6" fontId="0" fillId="0" borderId="1" xfId="0" applyNumberForma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22" xfId="0" applyBorder="1"/>
    <xf numFmtId="165" fontId="3" fillId="0" borderId="0" xfId="0" applyNumberFormat="1" applyFont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166" fontId="0" fillId="0" borderId="8" xfId="0" applyNumberFormat="1" applyBorder="1" applyAlignment="1">
      <alignment horizontal="center" vertical="top" wrapText="1"/>
    </xf>
    <xf numFmtId="165" fontId="3" fillId="0" borderId="23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4" xfId="0" quotePrefix="1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3" xfId="0" quotePrefix="1" applyBorder="1" applyAlignment="1">
      <alignment horizontal="left" vertical="top" wrapText="1"/>
    </xf>
    <xf numFmtId="165" fontId="0" fillId="0" borderId="1" xfId="0" quotePrefix="1" applyNumberFormat="1" applyBorder="1" applyAlignment="1">
      <alignment horizontal="center" vertical="top"/>
    </xf>
    <xf numFmtId="0" fontId="0" fillId="0" borderId="0" xfId="0" quotePrefix="1" applyAlignment="1">
      <alignment vertical="top"/>
    </xf>
    <xf numFmtId="0" fontId="0" fillId="0" borderId="0" xfId="0" quotePrefix="1"/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16" zoomScale="200" zoomScaleNormal="130" workbookViewId="0">
      <selection activeCell="C26" sqref="C26"/>
    </sheetView>
  </sheetViews>
  <sheetFormatPr defaultColWidth="8.7109375" defaultRowHeight="15"/>
  <cols>
    <col min="1" max="1" width="26.7109375" customWidth="1"/>
    <col min="2" max="2" width="12.85546875" style="2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  <col min="20" max="20" width="8.28515625" customWidth="1"/>
  </cols>
  <sheetData>
    <row r="1" spans="1:10">
      <c r="C1" s="2" t="s">
        <v>0</v>
      </c>
    </row>
    <row r="2" spans="1:10" ht="30">
      <c r="C2" s="3" t="s">
        <v>21</v>
      </c>
    </row>
    <row r="3" spans="1:10" ht="5.25" customHeight="1"/>
    <row r="4" spans="1:10" hidden="1"/>
    <row r="5" spans="1:10" hidden="1"/>
    <row r="6" spans="1:10" ht="24" customHeight="1">
      <c r="A6" s="63" t="s">
        <v>20</v>
      </c>
      <c r="B6" s="64"/>
      <c r="C6" s="64"/>
    </row>
    <row r="7" spans="1:10" ht="15.75" customHeight="1" thickBot="1">
      <c r="A7" s="63" t="s">
        <v>35</v>
      </c>
      <c r="B7" s="64"/>
      <c r="C7" s="64"/>
    </row>
    <row r="8" spans="1:10" ht="30.75" customHeight="1" thickBot="1">
      <c r="A8" s="17" t="s">
        <v>36</v>
      </c>
      <c r="B8" s="33" t="s">
        <v>14</v>
      </c>
      <c r="C8" s="18" t="s">
        <v>17</v>
      </c>
    </row>
    <row r="9" spans="1:10" ht="14.25" customHeight="1">
      <c r="A9" s="11" t="s">
        <v>15</v>
      </c>
      <c r="B9" s="12">
        <v>0</v>
      </c>
      <c r="C9" s="13"/>
    </row>
    <row r="10" spans="1:10" ht="15" customHeight="1">
      <c r="A10" s="6" t="s">
        <v>10</v>
      </c>
      <c r="B10" s="35">
        <v>3550.2</v>
      </c>
      <c r="C10" s="7"/>
    </row>
    <row r="11" spans="1:10" ht="16.5" customHeight="1" thickBot="1">
      <c r="A11" s="14" t="s">
        <v>11</v>
      </c>
      <c r="B11" s="36">
        <v>3550.2</v>
      </c>
      <c r="C11" s="7"/>
      <c r="J11" t="s">
        <v>30</v>
      </c>
    </row>
    <row r="12" spans="1:10" ht="19.5" hidden="1" thickBot="1">
      <c r="A12" s="57"/>
      <c r="B12" s="58"/>
      <c r="C12" s="59"/>
    </row>
    <row r="13" spans="1:10" ht="13.5" customHeight="1" thickBot="1">
      <c r="A13" s="19" t="s">
        <v>12</v>
      </c>
      <c r="B13" s="33" t="s">
        <v>13</v>
      </c>
      <c r="C13" s="21" t="s">
        <v>17</v>
      </c>
    </row>
    <row r="14" spans="1:10" ht="30" customHeight="1">
      <c r="A14" s="22" t="s">
        <v>9</v>
      </c>
      <c r="B14" s="48">
        <v>135.80000000000001</v>
      </c>
      <c r="C14" s="23" t="s">
        <v>31</v>
      </c>
      <c r="E14" s="5"/>
      <c r="F14" s="1"/>
      <c r="G14" s="1"/>
    </row>
    <row r="15" spans="1:10" ht="43.5" customHeight="1">
      <c r="A15" s="24" t="s">
        <v>4</v>
      </c>
      <c r="B15" s="37">
        <v>651.29999999999995</v>
      </c>
      <c r="C15" s="23" t="s">
        <v>40</v>
      </c>
      <c r="D15" s="25"/>
      <c r="E15" s="5"/>
      <c r="F15" s="1"/>
      <c r="G15" s="1"/>
    </row>
    <row r="16" spans="1:10" ht="44.25" customHeight="1">
      <c r="A16" s="24" t="s">
        <v>5</v>
      </c>
      <c r="B16" s="38"/>
      <c r="C16" s="32"/>
      <c r="D16" s="25"/>
    </row>
    <row r="17" spans="1:9" ht="60" customHeight="1">
      <c r="A17" s="24" t="s">
        <v>24</v>
      </c>
      <c r="B17" s="39">
        <v>15.8</v>
      </c>
      <c r="C17" s="23" t="s">
        <v>32</v>
      </c>
      <c r="D17" s="25"/>
    </row>
    <row r="18" spans="1:9" ht="12.75" customHeight="1">
      <c r="A18" s="26" t="s">
        <v>18</v>
      </c>
      <c r="B18" s="37">
        <v>8.5</v>
      </c>
      <c r="C18" s="27" t="s">
        <v>38</v>
      </c>
    </row>
    <row r="19" spans="1:9" ht="64.5" customHeight="1">
      <c r="A19" s="26" t="s">
        <v>19</v>
      </c>
      <c r="B19" s="37">
        <v>15.9</v>
      </c>
      <c r="C19" s="28" t="s">
        <v>39</v>
      </c>
    </row>
    <row r="20" spans="1:9" ht="29.25" customHeight="1">
      <c r="A20" s="31" t="s">
        <v>29</v>
      </c>
      <c r="B20" s="37">
        <v>8.8000000000000007</v>
      </c>
      <c r="C20" s="28"/>
    </row>
    <row r="21" spans="1:9" ht="15" customHeight="1" thickBot="1">
      <c r="A21" s="15" t="s">
        <v>7</v>
      </c>
      <c r="B21" s="42">
        <f>SUM(B14:B20)</f>
        <v>836.0999999999998</v>
      </c>
      <c r="C21" s="9"/>
    </row>
    <row r="22" spans="1:9" ht="18" customHeight="1">
      <c r="A22" s="29" t="s">
        <v>16</v>
      </c>
      <c r="B22" s="34"/>
      <c r="C22" s="21" t="s">
        <v>17</v>
      </c>
      <c r="H22" s="30"/>
    </row>
    <row r="23" spans="1:9" ht="45" customHeight="1">
      <c r="A23" s="26" t="s">
        <v>27</v>
      </c>
      <c r="B23" s="41">
        <v>39</v>
      </c>
      <c r="C23" s="23" t="s">
        <v>26</v>
      </c>
    </row>
    <row r="24" spans="1:9" ht="43.5" customHeight="1">
      <c r="A24" s="53" t="s">
        <v>34</v>
      </c>
      <c r="B24" s="54"/>
      <c r="C24" s="51" t="s">
        <v>41</v>
      </c>
    </row>
    <row r="25" spans="1:9" ht="16.5" customHeight="1">
      <c r="A25" s="24" t="s">
        <v>8</v>
      </c>
      <c r="B25" s="41">
        <v>72.8</v>
      </c>
      <c r="C25" s="52" t="s">
        <v>44</v>
      </c>
    </row>
    <row r="26" spans="1:9" ht="29.25" customHeight="1">
      <c r="A26" s="24" t="s">
        <v>1</v>
      </c>
      <c r="B26" s="40">
        <v>48.6</v>
      </c>
      <c r="C26" s="28" t="s">
        <v>42</v>
      </c>
      <c r="D26" s="25"/>
    </row>
    <row r="27" spans="1:9" ht="165.75" customHeight="1">
      <c r="A27" s="24" t="s">
        <v>2</v>
      </c>
      <c r="B27" s="41">
        <v>44.6</v>
      </c>
      <c r="C27" s="51" t="s">
        <v>43</v>
      </c>
      <c r="D27" s="56" t="s">
        <v>33</v>
      </c>
      <c r="H27" s="55" t="s">
        <v>33</v>
      </c>
    </row>
    <row r="28" spans="1:9" ht="30">
      <c r="A28" s="46" t="s">
        <v>28</v>
      </c>
      <c r="B28" s="41">
        <v>48</v>
      </c>
      <c r="C28" s="47"/>
    </row>
    <row r="29" spans="1:9" ht="15" customHeight="1">
      <c r="A29" s="8" t="s">
        <v>3</v>
      </c>
      <c r="B29" s="41">
        <v>0.3</v>
      </c>
      <c r="C29" s="20" t="s">
        <v>25</v>
      </c>
      <c r="I29" s="4"/>
    </row>
    <row r="30" spans="1:9" ht="15" customHeight="1">
      <c r="A30" s="15" t="s">
        <v>6</v>
      </c>
      <c r="B30" s="43">
        <v>253.3</v>
      </c>
      <c r="C30" s="44"/>
      <c r="D30" s="45"/>
    </row>
    <row r="31" spans="1:9" ht="2.1" customHeight="1" thickBot="1">
      <c r="A31" s="60"/>
      <c r="B31" s="61"/>
      <c r="C31" s="62"/>
    </row>
    <row r="32" spans="1:9" ht="27.75" customHeight="1" thickBot="1">
      <c r="A32" s="17" t="s">
        <v>37</v>
      </c>
      <c r="B32" s="33" t="s">
        <v>14</v>
      </c>
      <c r="C32" s="18" t="s">
        <v>17</v>
      </c>
    </row>
    <row r="33" spans="1:3" ht="19.5" hidden="1" customHeight="1">
      <c r="A33" s="11" t="s">
        <v>15</v>
      </c>
      <c r="B33" s="12"/>
      <c r="C33" s="13"/>
    </row>
    <row r="34" spans="1:3" ht="18.75">
      <c r="A34" s="6" t="s">
        <v>10</v>
      </c>
      <c r="B34" s="49">
        <v>4133</v>
      </c>
      <c r="C34" s="7"/>
    </row>
    <row r="35" spans="1:3" ht="19.5" thickBot="1">
      <c r="A35" s="16" t="s">
        <v>11</v>
      </c>
      <c r="B35" s="50">
        <v>4133</v>
      </c>
      <c r="C35" s="10"/>
    </row>
    <row r="36" spans="1:3" ht="22.5" customHeight="1"/>
    <row r="37" spans="1:3">
      <c r="A37" t="s">
        <v>23</v>
      </c>
      <c r="C37" t="s">
        <v>22</v>
      </c>
    </row>
    <row r="38" spans="1:3" ht="29.85" customHeight="1"/>
    <row r="40" spans="1:3">
      <c r="C40" s="4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2025-10-18T10:06:39Z</dcterms:modified>
</cp:coreProperties>
</file>