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484" documentId="8_{9BCA2EAB-BE95-46D5-8FDA-4A95D97531F0}" xr6:coauthVersionLast="47" xr6:coauthVersionMax="47" xr10:uidLastSave="{01C2EA28-409A-4EB8-AF56-E137F8F3DC14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35" i="1"/>
</calcChain>
</file>

<file path=xl/sharedStrings.xml><?xml version="1.0" encoding="utf-8"?>
<sst xmlns="http://schemas.openxmlformats.org/spreadsheetml/2006/main" count="50" uniqueCount="43">
  <si>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</si>
  <si>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</si>
  <si>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</si>
  <si>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</si>
  <si>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</si>
  <si>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</si>
  <si>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</si>
  <si>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</si>
  <si>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</si>
  <si>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</si>
  <si>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</si>
  <si>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</si>
  <si>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</si>
  <si>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</si>
  <si>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</si>
  <si>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</si>
  <si>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</si>
  <si>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</si>
  <si>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</si>
  <si>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</si>
  <si>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</si>
  <si>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</si>
  <si>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</si>
  <si>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</si>
  <si>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</si>
  <si>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</si>
  <si>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</si>
  <si>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</si>
  <si>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</si>
  <si>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</si>
  <si>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План нарахування членських внесків за місяць 238,6 тис.грн. </t>
  </si>
  <si>
    <t xml:space="preserve">Залишок коштів на початок періода (на 01.01.25 р.) </t>
  </si>
  <si>
    <t xml:space="preserve">Залишок коштів на кінець періода (на 31.01.25р.) </t>
  </si>
  <si>
    <t>Надходження коштів на погашення компенсаційних втрат згідно тарифів (встановлення лічильників іті.).</t>
  </si>
  <si>
    <t>за період з 01.01.2025 року по 30.11.2025 року.</t>
  </si>
  <si>
    <r>
      <rPr>
        <sz val="11"/>
        <rFont val="Calibri (Основной текст)"/>
        <charset val="204"/>
      </rPr>
      <t>Дата Групп - 40,7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- 7,6 тис.грн.  Новобокс - 3,3 тис.грн., Київстар - 33,0 тис.грн., ПВ Україна-27,0 тис.грн., Лайф - 50,0 тис.грн., Андернет - 25,2 тис.грн.</t>
    </r>
  </si>
  <si>
    <t>27 осіб</t>
  </si>
  <si>
    <t>Компенсація за сміття сторонніми - 40,7 тис.грн., дозвіл на підключення газу - 9,0 тис.грн.,повторне підключення дл електрики - 10,0 тис.грн., розміщення оголошення - 0,2 тис.грн., оренда драбини - 2,3 тис.грн.,  фазність - 6,0 тис.грн., обрізка дерев - 1,6 тис.грн.</t>
  </si>
  <si>
    <t xml:space="preserve">Рахунки до сплати за 11 місяців січень 2025 року -7928,5 тис.грн.  Сплачено за 11 місяців 2025 р.- 7166,5 тис.грн.  </t>
  </si>
  <si>
    <t xml:space="preserve">Виплати згідно штатного розпису.  </t>
  </si>
  <si>
    <t>Вартість 1 м. Куб. - 200,00 грн.,  контейнерів-1925 шт. Місткість контейнера-1,1 куб. м.</t>
  </si>
  <si>
    <t>В тому числі: за денним тарифом -6990,6 тис.грн., за нічним тарифом - 1883,4 тис. грн.</t>
  </si>
  <si>
    <t xml:space="preserve">Оренда авто - 49,1 тис.грн., витрати на зв'язок та відео - 32,6 тис.грн., придбання смартфонів - 36,2 тис.грн., мій дім онлайн - 35,2 тис.грн., КТС ІНТЕК - 42,9 тис.грн., обслуговування високовольтної лінії - 12,7 тис.грн., юридичне обслуговування - 150,0 тис.грн., аутсорцинг бухгалтерських послуг - 45,0 тис.грн., господарські, канцелярські та інші витрати - 39,0 тис.грн., охорона приміщення Комкон - 3,3 тис.грн., технфчне обслуговування трансформаторів - 24,0 тис.грн.,  обслуговування електромереж та матеріали - 62,0 тис.грн., страховка для трактора та утримання генератора - 15,8 тис.грн.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</si>
</sst>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9" xfId="0" applyNumberForma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0" fontId="0" fillId="0" borderId="23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1" fillId="0" borderId="0" xfId="0" applyFont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topLeftCell="A26" zoomScaleNormal="100" workbookViewId="0">
      <selection activeCell="C92" sqref="C92:D107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8.42578125" customWidth="1"/>
    <col min="5" max="5" width="9.140625" hidden="1" customWidth="1"/>
    <col min="6" max="6" width="0.140625" hidden="1" customWidth="1"/>
    <col min="7" max="7" width="9.140625" hidden="1" customWidth="1"/>
    <col min="8" max="9" width="7" customWidth="1"/>
    <col min="10" max="10" width="8.5703125" customWidth="1"/>
    <col min="11" max="11" width="7.85546875" customWidth="1"/>
    <col min="12" max="12" width="7.42578125" customWidth="1"/>
    <col min="20" max="20" width="8.28515625" customWidth="1"/>
  </cols>
  <sheetData>
    <row r="1" spans="1:7">
      <c r="C1" s="2" t="s">
        <v>0</v>
      </c>
    </row>
    <row r="2" spans="1:7" ht="30">
      <c r="C2" s="3" t="s">
        <v>21</v>
      </c>
    </row>
    <row r="3" spans="1:7" ht="5.25" customHeight="1"/>
    <row r="4" spans="1:7" hidden="1"/>
    <row r="5" spans="1:7" hidden="1"/>
    <row r="6" spans="1:7" ht="24" customHeight="1">
      <c r="A6" s="58" t="s">
        <v>20</v>
      </c>
      <c r="B6" s="59"/>
      <c r="C6" s="59"/>
    </row>
    <row r="7" spans="1:7" ht="15.75" customHeight="1" thickBot="1">
      <c r="A7" s="58" t="s">
        <v>34</v>
      </c>
      <c r="B7" s="59"/>
      <c r="C7" s="59"/>
    </row>
    <row r="8" spans="1:7" ht="30.75" thickBot="1">
      <c r="A8" s="17" t="s">
        <v>31</v>
      </c>
      <c r="B8" s="34" t="s">
        <v>14</v>
      </c>
      <c r="C8" s="18" t="s">
        <v>17</v>
      </c>
    </row>
    <row r="9" spans="1:7" ht="18.75">
      <c r="A9" s="11" t="s">
        <v>15</v>
      </c>
      <c r="B9" s="12">
        <v>0</v>
      </c>
      <c r="C9" s="13"/>
    </row>
    <row r="10" spans="1:7" ht="15" customHeight="1">
      <c r="A10" s="6" t="s">
        <v>10</v>
      </c>
      <c r="B10" s="36">
        <v>1690.9</v>
      </c>
      <c r="C10" s="7"/>
      <c r="D10" s="51"/>
    </row>
    <row r="11" spans="1:7" ht="19.5" thickBot="1">
      <c r="A11" s="14" t="s">
        <v>11</v>
      </c>
      <c r="B11" s="37">
        <f>SUM(B9:B10)</f>
        <v>1690.9</v>
      </c>
      <c r="C11" s="7"/>
    </row>
    <row r="12" spans="1:7" ht="19.5" hidden="1" thickBot="1">
      <c r="A12" s="52"/>
      <c r="B12" s="53"/>
      <c r="C12" s="54"/>
    </row>
    <row r="13" spans="1:7" ht="15.75" customHeight="1" thickBot="1">
      <c r="A13" s="19" t="s">
        <v>12</v>
      </c>
      <c r="B13" s="34" t="s">
        <v>13</v>
      </c>
      <c r="C13" s="21" t="s">
        <v>17</v>
      </c>
    </row>
    <row r="14" spans="1:7" ht="32.25" customHeight="1">
      <c r="A14" s="22" t="s">
        <v>9</v>
      </c>
      <c r="B14" s="38">
        <v>2675.4</v>
      </c>
      <c r="C14" s="23" t="s">
        <v>30</v>
      </c>
      <c r="E14" s="5"/>
      <c r="F14" s="1"/>
      <c r="G14" s="1"/>
    </row>
    <row r="15" spans="1:7" ht="42.75" customHeight="1">
      <c r="A15" s="24" t="s">
        <v>5</v>
      </c>
      <c r="B15" s="39">
        <v>8874</v>
      </c>
      <c r="C15" s="23" t="s">
        <v>41</v>
      </c>
      <c r="D15" s="25"/>
      <c r="E15" s="5"/>
      <c r="F15" s="1"/>
      <c r="G15" s="1"/>
    </row>
    <row r="16" spans="1:7" ht="90">
      <c r="A16" s="24" t="s">
        <v>33</v>
      </c>
      <c r="B16" s="49">
        <v>0</v>
      </c>
      <c r="C16" s="33"/>
      <c r="D16" s="25"/>
    </row>
    <row r="17" spans="1:19" ht="60" customHeight="1">
      <c r="A17" s="24" t="s">
        <v>24</v>
      </c>
      <c r="B17" s="50">
        <v>186.8</v>
      </c>
      <c r="C17" s="23" t="s">
        <v>35</v>
      </c>
      <c r="D17" s="25"/>
    </row>
    <row r="18" spans="1:19" ht="12.75" customHeight="1">
      <c r="A18" s="26" t="s">
        <v>18</v>
      </c>
      <c r="B18" s="39">
        <v>40.700000000000003</v>
      </c>
      <c r="C18" s="27" t="s">
        <v>36</v>
      </c>
      <c r="D18" s="25"/>
    </row>
    <row r="19" spans="1:19" ht="93" customHeight="1">
      <c r="A19" s="26" t="s">
        <v>19</v>
      </c>
      <c r="B19" s="39">
        <v>95</v>
      </c>
      <c r="C19" s="28" t="s">
        <v>37</v>
      </c>
      <c r="D19" s="25"/>
    </row>
    <row r="20" spans="1:19" ht="33" customHeight="1">
      <c r="A20" s="32" t="s">
        <v>29</v>
      </c>
      <c r="B20" s="39">
        <v>61.4</v>
      </c>
      <c r="C20" s="28"/>
      <c r="D20" s="25"/>
    </row>
    <row r="21" spans="1:19" ht="15" customHeight="1" thickBot="1">
      <c r="A21" s="15" t="s">
        <v>7</v>
      </c>
      <c r="B21" s="42">
        <v>11933.3</v>
      </c>
      <c r="C21" s="9"/>
      <c r="D21" s="25"/>
      <c r="S21" s="51"/>
    </row>
    <row r="22" spans="1:19" ht="18" customHeight="1">
      <c r="A22" s="29" t="s">
        <v>16</v>
      </c>
      <c r="B22" s="35"/>
      <c r="C22" s="21" t="s">
        <v>17</v>
      </c>
      <c r="D22" s="25"/>
      <c r="H22" s="31"/>
    </row>
    <row r="23" spans="1:19" ht="45" customHeight="1">
      <c r="A23" s="26" t="s">
        <v>27</v>
      </c>
      <c r="B23" s="41">
        <v>427.8</v>
      </c>
      <c r="C23" s="23" t="s">
        <v>26</v>
      </c>
      <c r="D23" s="25"/>
    </row>
    <row r="24" spans="1:19" ht="46.5" customHeight="1">
      <c r="A24" s="24" t="s">
        <v>1</v>
      </c>
      <c r="B24" s="41">
        <v>7166.5</v>
      </c>
      <c r="C24" s="23" t="s">
        <v>38</v>
      </c>
      <c r="D24" s="25"/>
    </row>
    <row r="25" spans="1:19" ht="21.75" customHeight="1">
      <c r="A25" s="24" t="s">
        <v>8</v>
      </c>
      <c r="B25" s="41">
        <v>748.8</v>
      </c>
      <c r="C25" s="30" t="s">
        <v>39</v>
      </c>
      <c r="D25" s="25"/>
    </row>
    <row r="26" spans="1:19" ht="36.75" customHeight="1">
      <c r="A26" s="24" t="s">
        <v>2</v>
      </c>
      <c r="B26" s="40">
        <v>423.5</v>
      </c>
      <c r="C26" s="28" t="s">
        <v>40</v>
      </c>
      <c r="D26" s="25"/>
    </row>
    <row r="27" spans="1:19" ht="201.75" customHeight="1">
      <c r="A27" s="24" t="s">
        <v>3</v>
      </c>
      <c r="B27" s="41">
        <v>547.79999999999995</v>
      </c>
      <c r="C27" s="23" t="s">
        <v>42</v>
      </c>
      <c r="D27" s="25"/>
      <c r="H27" s="25"/>
    </row>
    <row r="28" spans="1:19" ht="30">
      <c r="A28" s="47" t="s">
        <v>28</v>
      </c>
      <c r="B28" s="41">
        <v>90</v>
      </c>
      <c r="C28" s="48"/>
      <c r="D28" s="25"/>
    </row>
    <row r="29" spans="1:19" ht="15" customHeight="1">
      <c r="A29" s="8" t="s">
        <v>4</v>
      </c>
      <c r="B29" s="41">
        <v>4.5999999999999996</v>
      </c>
      <c r="C29" s="20" t="s">
        <v>25</v>
      </c>
      <c r="D29" s="25"/>
      <c r="I29" s="4"/>
    </row>
    <row r="30" spans="1:19" ht="15" customHeight="1">
      <c r="A30" s="15" t="s">
        <v>6</v>
      </c>
      <c r="B30" s="43">
        <v>9409</v>
      </c>
      <c r="C30" s="45"/>
      <c r="D30" s="46"/>
      <c r="S30" s="51"/>
    </row>
    <row r="31" spans="1:19" ht="2.1" customHeight="1" thickBot="1">
      <c r="A31" s="55"/>
      <c r="B31" s="56"/>
      <c r="C31" s="57"/>
    </row>
    <row r="32" spans="1:19" ht="27.75" customHeight="1" thickBot="1">
      <c r="A32" s="17" t="s">
        <v>32</v>
      </c>
      <c r="B32" s="34" t="s">
        <v>14</v>
      </c>
      <c r="C32" s="18" t="s">
        <v>17</v>
      </c>
    </row>
    <row r="33" spans="1:17" ht="19.5" hidden="1" customHeight="1">
      <c r="A33" s="11" t="s">
        <v>15</v>
      </c>
      <c r="B33" s="12"/>
      <c r="C33" s="13"/>
    </row>
    <row r="34" spans="1:17" ht="18.75">
      <c r="A34" s="6" t="s">
        <v>10</v>
      </c>
      <c r="B34" s="36">
        <v>4215.2</v>
      </c>
      <c r="C34" s="7"/>
    </row>
    <row r="35" spans="1:17" ht="19.5" thickBot="1">
      <c r="A35" s="16" t="s">
        <v>11</v>
      </c>
      <c r="B35" s="44">
        <f>B11+B21-B30</f>
        <v>4215.1999999999989</v>
      </c>
      <c r="C35" s="10"/>
      <c r="Q35" s="51"/>
    </row>
    <row r="36" spans="1:17" ht="22.5" customHeight="1"/>
    <row r="37" spans="1:17">
      <c r="A37" t="s">
        <v>23</v>
      </c>
      <c r="C37" t="s">
        <v>22</v>
      </c>
    </row>
    <row r="38" spans="1:17" ht="29.85" customHeight="1"/>
    <row r="40" spans="1:17">
      <c r="C40" s="4"/>
    </row>
    <row r="46" spans="1:17" hidden="1"/>
    <row r="64" spans="19:19">
      <c r="S64" s="51"/>
    </row>
    <row r="65" spans="19:19">
      <c r="S65" s="51"/>
    </row>
    <row r="66" spans="19:19">
      <c r="S66" s="51"/>
    </row>
    <row r="67" spans="19:19">
      <c r="S67" s="51"/>
    </row>
    <row r="68" spans="19:19">
      <c r="S68" s="51"/>
    </row>
    <row r="69" spans="19:19">
      <c r="S69" s="51"/>
    </row>
    <row r="70" spans="19:19">
      <c r="S70" s="51"/>
    </row>
    <row r="71" spans="19:19">
      <c r="S71" s="51"/>
    </row>
    <row r="72" spans="19:19">
      <c r="S72" s="51"/>
    </row>
    <row r="73" spans="19:19">
      <c r="S73" s="51"/>
    </row>
    <row r="74" spans="19:19">
      <c r="S74" s="51"/>
    </row>
    <row r="75" spans="19:19">
      <c r="S75" s="51"/>
    </row>
    <row r="76" spans="19:19">
      <c r="S76" s="51"/>
    </row>
    <row r="77" spans="19:19">
      <c r="S77" s="51"/>
    </row>
    <row r="78" spans="19:19">
      <c r="S78" s="51"/>
    </row>
    <row r="79" spans="19:19">
      <c r="S79" s="51"/>
    </row>
    <row r="80" spans="19:19">
      <c r="S80" s="51"/>
    </row>
    <row r="81" spans="19:19">
      <c r="S81" s="51"/>
    </row>
    <row r="82" spans="19:19">
      <c r="S82" s="51"/>
    </row>
    <row r="83" spans="19:19">
      <c r="S83" s="51"/>
    </row>
    <row r="84" spans="19:19">
      <c r="S84" s="51"/>
    </row>
    <row r="85" spans="19:19">
      <c r="S85" s="51"/>
    </row>
    <row r="86" spans="19:19">
      <c r="S86" s="51"/>
    </row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2025-12-11T11:17:04Z</dcterms:modified>
</cp:coreProperties>
</file>