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E7221D4D-6D91-4B48-B01C-5930B66F7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  <c r="B35" i="1" s="1"/>
</calcChain>
</file>

<file path=xl/sharedStrings.xml><?xml version="1.0" encoding="utf-8"?>
<sst xmlns="http://schemas.openxmlformats.org/spreadsheetml/2006/main" count="52" uniqueCount="45">
  <si>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</si>
  <si>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</si>
  <si>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</si>
  <si>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</si>
  <si>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</si>
  <si>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</si>
  <si>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</si>
  <si>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</si>
  <si>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</si>
  <si>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</si>
  <si>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</si>
  <si>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</si>
  <si>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</si>
  <si>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</si>
  <si>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</si>
  <si>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</si>
  <si>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</si>
  <si>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</si>
  <si>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</si>
  <si>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</si>
  <si>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</si>
  <si>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</si>
  <si>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</si>
  <si>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</si>
  <si>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</si>
  <si>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</si>
  <si>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</si>
  <si>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</si>
  <si>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</si>
  <si>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</si>
  <si>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</si>
  <si>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</si>
  <si>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</si>
  <si>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</si>
  <si>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</si>
  <si>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за період з 01.02.2026 року по 28.02.2026 року.</t>
  </si>
  <si>
    <t xml:space="preserve">Залишок коштів на початок періода (на 01.02.26 р.) </t>
  </si>
  <si>
    <t xml:space="preserve">Залишок коштів на кінець періода (на 01.03.26р.) </t>
  </si>
  <si>
    <t>оренда кімнат - 0,8 тис.грн. Лайф-5,0 тис.грн., Київстар-3,0 тис.грн., Андернет - 3,8 тис.грн., Водафон - 3,0 тис. грн., Новобокс- 0,3 тис. грн.</t>
  </si>
  <si>
    <t>1 особи</t>
  </si>
  <si>
    <t xml:space="preserve">Компенсація за сміття сторонніми -7,0 тис.грн., фазність -3,0 тис.грн. </t>
  </si>
  <si>
    <t xml:space="preserve">Виставлено за лютий - 795,3 тис.грн. </t>
  </si>
  <si>
    <t>Оренда авто для роботи електрика-5,7 тис.грн.та нарахування ЄСВ-1,3 тис.грн., господарські витрати -4,2 тис.грн., супроводження програми мій дім онлайн - 3,2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тис.грн., Абонплата за стаціонарний тел - 0,2 тис.грн., матеріали та запчастини для електромереж - 20,2 тис.рн., аварійний ремонт трансформатора 638 - 125,0 тис.грн.,паливо для трактора 5,4 тис. грн.та генератора - 9,0 тис.грн., послуги з патрулювання території січень, лютий -20,0 тис.грн., придбання генератора для Правління - 36,5 тис.грн., підписка до програми "вчасно" - 3,9 тис.грн.</t>
  </si>
  <si>
    <t>вартість 1 м куб.-200,00 грн., контейнерів - 150 шт. Місткість контейнера - 1,1 м.куб.</t>
  </si>
  <si>
    <t>В тому числі: за денним тарифом -589,3 тис.грн., за нічним тарифом - 224,0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</si>
</sst>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Fill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7" zoomScale="150" zoomScaleNormal="150" workbookViewId="0">
      <selection activeCell="C39" sqref="C39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2" t="s">
        <v>20</v>
      </c>
      <c r="B6" s="63"/>
      <c r="C6" s="63"/>
    </row>
    <row r="7" spans="1:10" ht="15.75" customHeight="1" thickBot="1">
      <c r="A7" s="62" t="s">
        <v>35</v>
      </c>
      <c r="B7" s="63"/>
      <c r="C7" s="63"/>
    </row>
    <row r="8" spans="1:10" ht="30.75" customHeight="1" thickBot="1">
      <c r="A8" s="17" t="s">
        <v>36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3634.6</v>
      </c>
      <c r="C10" s="7"/>
    </row>
    <row r="11" spans="1:10" ht="16.5" customHeight="1" thickBot="1">
      <c r="A11" s="14" t="s">
        <v>11</v>
      </c>
      <c r="B11" s="36">
        <v>3634.6</v>
      </c>
      <c r="C11" s="7"/>
      <c r="J11" t="s">
        <v>30</v>
      </c>
    </row>
    <row r="12" spans="1:10" ht="19.5" hidden="1" thickBot="1">
      <c r="A12" s="56"/>
      <c r="B12" s="57"/>
      <c r="C12" s="58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7">
        <v>353.6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813.3</v>
      </c>
      <c r="C15" s="23" t="s">
        <v>44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46.5" customHeight="1">
      <c r="A17" s="24" t="s">
        <v>24</v>
      </c>
      <c r="B17" s="64">
        <v>15.9</v>
      </c>
      <c r="C17" s="23" t="s">
        <v>38</v>
      </c>
      <c r="D17" s="25"/>
    </row>
    <row r="18" spans="1:9" ht="12.75" customHeight="1">
      <c r="A18" s="26" t="s">
        <v>18</v>
      </c>
      <c r="B18" s="37">
        <v>0.2</v>
      </c>
      <c r="C18" s="27" t="s">
        <v>39</v>
      </c>
    </row>
    <row r="19" spans="1:9" ht="30" customHeight="1">
      <c r="A19" s="26" t="s">
        <v>19</v>
      </c>
      <c r="B19" s="37">
        <v>10</v>
      </c>
      <c r="C19" s="28" t="s">
        <v>40</v>
      </c>
    </row>
    <row r="20" spans="1:9" ht="29.25" customHeight="1">
      <c r="A20" s="31" t="s">
        <v>29</v>
      </c>
      <c r="B20" s="37">
        <v>9.4</v>
      </c>
      <c r="C20" s="28"/>
    </row>
    <row r="21" spans="1:9" ht="15" customHeight="1" thickBot="1">
      <c r="A21" s="15" t="s">
        <v>7</v>
      </c>
      <c r="B21" s="41">
        <f>SUM(B14:B20)</f>
        <v>1202.4000000000003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0">
        <v>38.9</v>
      </c>
      <c r="C23" s="23" t="s">
        <v>26</v>
      </c>
    </row>
    <row r="24" spans="1:9" ht="44.25" customHeight="1">
      <c r="A24" s="51" t="s">
        <v>33</v>
      </c>
      <c r="B24" s="52"/>
      <c r="C24" s="49" t="s">
        <v>41</v>
      </c>
    </row>
    <row r="25" spans="1:9" ht="16.5" customHeight="1">
      <c r="A25" s="24" t="s">
        <v>8</v>
      </c>
      <c r="B25" s="40">
        <v>73</v>
      </c>
      <c r="C25" s="50" t="s">
        <v>34</v>
      </c>
    </row>
    <row r="26" spans="1:9" ht="29.25" customHeight="1">
      <c r="A26" s="24" t="s">
        <v>1</v>
      </c>
      <c r="B26" s="39">
        <v>33</v>
      </c>
      <c r="C26" s="28" t="s">
        <v>43</v>
      </c>
      <c r="D26" s="25"/>
    </row>
    <row r="27" spans="1:9" ht="274.5" customHeight="1">
      <c r="A27" s="24" t="s">
        <v>2</v>
      </c>
      <c r="B27" s="40">
        <v>258.60000000000002</v>
      </c>
      <c r="C27" s="49" t="s">
        <v>42</v>
      </c>
      <c r="D27" s="54"/>
      <c r="H27" s="53" t="s">
        <v>32</v>
      </c>
    </row>
    <row r="28" spans="1:9" ht="30">
      <c r="A28" s="45" t="s">
        <v>28</v>
      </c>
      <c r="B28" s="40">
        <v>22</v>
      </c>
      <c r="C28" s="46"/>
    </row>
    <row r="29" spans="1:9" ht="15" customHeight="1">
      <c r="A29" s="8" t="s">
        <v>3</v>
      </c>
      <c r="B29" s="40">
        <v>0.3</v>
      </c>
      <c r="C29" s="20" t="s">
        <v>25</v>
      </c>
      <c r="I29" s="4"/>
    </row>
    <row r="30" spans="1:9" ht="15" customHeight="1">
      <c r="A30" s="15" t="s">
        <v>6</v>
      </c>
      <c r="B30" s="42">
        <f>SUM(B23:B29)</f>
        <v>425.8</v>
      </c>
      <c r="C30" s="43"/>
      <c r="D30" s="44"/>
    </row>
    <row r="31" spans="1:9" ht="2.1" customHeight="1" thickBot="1">
      <c r="A31" s="59"/>
      <c r="B31" s="60"/>
      <c r="C31" s="61"/>
    </row>
    <row r="32" spans="1:9" ht="29.25" customHeight="1" thickBot="1">
      <c r="A32" s="17" t="s">
        <v>37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8">
        <v>4411.2</v>
      </c>
      <c r="C34" s="7"/>
    </row>
    <row r="35" spans="1:3" ht="19.5" thickBot="1">
      <c r="A35" s="16" t="s">
        <v>11</v>
      </c>
      <c r="B35" s="55">
        <f>B11+B21-B30</f>
        <v>4411.2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2026-03-18T09:08:13Z</dcterms:modified>
</cp:coreProperties>
</file>