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/>
  <c r="C35" s="1"/>
  <c r="C30"/>
  <c r="C11"/>
  <c r="C20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<sst xmlns="http://schemas.openxmlformats.org/spreadsheetml/2006/main" count="50" uniqueCount="42">
  <si>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</si>
  <si>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</si>
  <si>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</si>
  <si>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</si>
  <si>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</si>
  <si>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</si>
  <si>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</si>
  <si>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</si>
  <si>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</si>
  <si>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</si>
  <si>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</si>
  <si>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</si>
  <si>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</si>
  <si>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</si>
  <si>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</si>
  <si>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</si>
  <si>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</si>
  <si>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</si>
  <si>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</si>
  <si>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</si>
  <si>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</si>
  <si>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</si>
  <si>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</si>
  <si>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</si>
  <si>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</si>
  <si>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</si>
  <si>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</si>
  <si>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</si>
  <si>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</si>
  <si>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</si>
  <si>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</si>
  <si>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>за період з 01.05.2021 року по 31.05.2021 року.</t>
  </si>
  <si>
    <t xml:space="preserve">Залишок коштів на початок періода (на 01.05.21р.) </t>
  </si>
  <si>
    <t>Заміна 17 лічильників</t>
  </si>
  <si>
    <t>Киівстар - 3,0 тис.грн., парикмахерська - 0,2 тис. грн., Андернет -1,1 тис.грн., ВФ Україна -3,0 тис.грн.,Дата груп оренда стовпа - 0,2 тис. грн.,</t>
  </si>
  <si>
    <t xml:space="preserve"> Рахунок до сплати за травень 2021 р. - 292,8 тис. грн.  Сплачено в травні 2021 р.  -300,0 тис. грн.(Переплата -7,2 тис.грн.)</t>
  </si>
  <si>
    <t xml:space="preserve">Залишок коштів на кінець періода (на 01.06.21р.) </t>
  </si>
  <si>
    <t>Згідно штатного розпису нараховано за квітень 21р. -53,2 тис.грн. плановий фонд - 63,1 тис.грн.</t>
  </si>
  <si>
    <t>В тому числі: за денним тарифом - 305,9 тис.грн., за нічним тарифом -51,7 тис. грн.</t>
  </si>
  <si>
    <r>
      <t xml:space="preserve">компенсація </t>
    </r>
    <r>
      <rPr>
        <sz val="11"/>
        <rFont val="Calibri"/>
        <family val="2"/>
        <charset val="204"/>
        <scheme val="minor"/>
      </rPr>
      <t xml:space="preserve">за сміття сторонніх осіб - 2,2 тис.грн., компенсація витрат роботи подрібнювача -0,8 тис.грн., компенсація за первинне підключення електрики-50,0 тис. грн., фазність по первинному підключенню -15,0 тис. грн. підключення до газу - 5,0 тис.грн., </t>
    </r>
  </si>
  <si>
    <t>Вартість 1 м. Куб. - 136,80 грн., 184 контейнерів. Місткість контейнера-1,1 куб. м.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</si>
  <si>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аутсорсінг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 xml:space="preserve">, охорона приміщення комкон -0,3 тис.грн., оренда авто для роботи електрика- 3,1 тис.грн., компенсація по платежах через термінал за квітень - 2,5 тис. грн, аутсорцинг юридичних послуг -9,7 тис. грн., </t>
    </r>
    <r>
      <rPr>
        <sz val="11"/>
        <rFont val="Calibri"/>
        <family val="2"/>
        <charset val="204"/>
        <scheme val="minor"/>
      </rPr>
      <t>абонентська плата за стаціонарний телефон - 0,1 тис.грн</t>
    </r>
    <r>
      <rPr>
        <sz val="11"/>
        <color theme="1"/>
        <rFont val="Calibri"/>
        <family val="2"/>
        <charset val="204"/>
        <scheme val="minor"/>
      </rPr>
      <t xml:space="preserve">., господарські витрати -0,8 тис.грн., </t>
    </r>
    <r>
      <rPr>
        <sz val="11"/>
        <rFont val="Calibri"/>
        <family val="2"/>
        <charset val="204"/>
        <scheme val="minor"/>
      </rPr>
      <t>придбання велосипеду - 1,8 тис. грн</t>
    </r>
    <r>
      <rPr>
        <sz val="11"/>
        <color theme="1"/>
        <rFont val="Calibri"/>
        <family val="2"/>
        <charset val="204"/>
        <scheme val="minor"/>
      </rPr>
      <t>.,  абонентська плата за інтернет - 0,5 тис.грн.,придбання холодного асфальту - 8,5 тис. грн., придбання щебня - 2,6 тис.грн., придбання інструментів - 1,7 тис.грн.,придбання лампи світлодіодні - 2,5 тис.грн.,придбання замків на трансформатори - 2,7 тис.грн., судовий збір  - 6,3 тис.грн.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</si>
</sst>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0" xfId="0" applyFill="1" applyBorder="1"/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/>
    <xf numFmtId="164" fontId="4" fillId="0" borderId="1" xfId="0" applyNumberFormat="1" applyFont="1" applyBorder="1" applyAlignment="1">
      <alignment horizontal="center" vertical="top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7" zoomScaleNormal="100" workbookViewId="0">
      <selection activeCell="D29" sqref="D29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56" t="s">
        <v>23</v>
      </c>
      <c r="C6" s="57"/>
      <c r="D6" s="57"/>
    </row>
    <row r="7" spans="1:8" ht="15.75" customHeight="1" thickBot="1">
      <c r="B7" s="58" t="s">
        <v>31</v>
      </c>
      <c r="C7" s="59"/>
      <c r="D7" s="59"/>
    </row>
    <row r="8" spans="1:8" ht="30.75" customHeight="1" thickBot="1">
      <c r="A8" s="9"/>
      <c r="B8" s="26" t="s">
        <v>32</v>
      </c>
      <c r="C8" s="27" t="s">
        <v>17</v>
      </c>
      <c r="D8" s="28" t="s">
        <v>20</v>
      </c>
    </row>
    <row r="9" spans="1:8" ht="13.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150.80000000000001</v>
      </c>
      <c r="D10" s="12"/>
    </row>
    <row r="11" spans="1:8" ht="16.5" customHeight="1" thickBot="1">
      <c r="A11" s="4"/>
      <c r="B11" s="20" t="s">
        <v>14</v>
      </c>
      <c r="C11" s="21">
        <f>SUM(C9:C10)</f>
        <v>150.80000000000001</v>
      </c>
      <c r="D11" s="12"/>
    </row>
    <row r="12" spans="1:8" ht="0.75" hidden="1" customHeight="1" thickBot="1">
      <c r="A12" s="4"/>
      <c r="B12" s="51"/>
      <c r="C12" s="52"/>
      <c r="D12" s="53"/>
    </row>
    <row r="13" spans="1:8" ht="15.75" customHeight="1" thickBot="1">
      <c r="A13" s="9"/>
      <c r="B13" s="30" t="s">
        <v>15</v>
      </c>
      <c r="C13" s="27" t="s">
        <v>16</v>
      </c>
      <c r="D13" s="32" t="s">
        <v>20</v>
      </c>
    </row>
    <row r="14" spans="1:8" ht="32.25" customHeight="1">
      <c r="A14" s="4"/>
      <c r="B14" s="36" t="s">
        <v>12</v>
      </c>
      <c r="C14" s="37">
        <v>291.10000000000002</v>
      </c>
      <c r="D14" s="34" t="s">
        <v>28</v>
      </c>
      <c r="E14" s="4"/>
      <c r="F14" s="8"/>
      <c r="G14" s="1"/>
      <c r="H14" s="1"/>
    </row>
    <row r="15" spans="1:8" ht="48" customHeight="1">
      <c r="A15" s="4"/>
      <c r="B15" s="11" t="s">
        <v>6</v>
      </c>
      <c r="C15" s="38">
        <v>357.6</v>
      </c>
      <c r="D15" s="34" t="s">
        <v>38</v>
      </c>
      <c r="E15" s="4"/>
      <c r="F15" s="8"/>
      <c r="G15" s="1"/>
      <c r="H15" s="1"/>
    </row>
    <row r="16" spans="1:8" ht="50.25" customHeight="1">
      <c r="A16" s="4"/>
      <c r="B16" s="35" t="s">
        <v>7</v>
      </c>
      <c r="C16" s="38">
        <v>4.2</v>
      </c>
      <c r="D16" s="34" t="s">
        <v>33</v>
      </c>
    </row>
    <row r="17" spans="1:10" ht="57" customHeight="1">
      <c r="A17" s="4"/>
      <c r="B17" s="35" t="s">
        <v>27</v>
      </c>
      <c r="C17" s="39">
        <v>7.5</v>
      </c>
      <c r="D17" s="34" t="s">
        <v>34</v>
      </c>
      <c r="E17" s="4"/>
    </row>
    <row r="18" spans="1:10" ht="21" customHeight="1">
      <c r="A18" s="4"/>
      <c r="B18" s="40" t="s">
        <v>21</v>
      </c>
      <c r="C18" s="38">
        <v>20</v>
      </c>
      <c r="D18" s="41" t="s">
        <v>30</v>
      </c>
    </row>
    <row r="19" spans="1:10" ht="112.5" customHeight="1">
      <c r="A19" s="4"/>
      <c r="B19" s="40" t="s">
        <v>22</v>
      </c>
      <c r="C19" s="39">
        <v>73</v>
      </c>
      <c r="D19" s="42" t="s">
        <v>39</v>
      </c>
    </row>
    <row r="20" spans="1:10" ht="22.5" customHeight="1" thickBot="1">
      <c r="A20" s="4"/>
      <c r="B20" s="22" t="s">
        <v>9</v>
      </c>
      <c r="C20" s="23">
        <f>SUM(C14:C19)</f>
        <v>753.40000000000009</v>
      </c>
      <c r="D20" s="15"/>
    </row>
    <row r="21" spans="1:10" ht="6" hidden="1" customHeight="1" thickBot="1">
      <c r="A21" s="4"/>
      <c r="B21" s="54"/>
      <c r="C21" s="52"/>
      <c r="D21" s="53"/>
    </row>
    <row r="22" spans="1:10" ht="21" customHeight="1" thickBot="1">
      <c r="A22" s="10"/>
      <c r="B22" s="29" t="s">
        <v>19</v>
      </c>
      <c r="C22" s="27" t="s">
        <v>17</v>
      </c>
      <c r="D22" s="28" t="s">
        <v>20</v>
      </c>
    </row>
    <row r="23" spans="1:10" ht="64.5" customHeight="1">
      <c r="A23" s="4"/>
      <c r="B23" s="43" t="s">
        <v>1</v>
      </c>
      <c r="C23" s="44">
        <v>20.6</v>
      </c>
      <c r="D23" s="45" t="s">
        <v>29</v>
      </c>
    </row>
    <row r="24" spans="1:10" ht="48.75" customHeight="1">
      <c r="A24" s="4"/>
      <c r="B24" s="35" t="s">
        <v>2</v>
      </c>
      <c r="C24" s="39">
        <v>300</v>
      </c>
      <c r="D24" s="34" t="s">
        <v>35</v>
      </c>
    </row>
    <row r="25" spans="1:10" s="49" customFormat="1" ht="42.75" customHeight="1">
      <c r="A25" s="46"/>
      <c r="B25" s="47" t="s">
        <v>11</v>
      </c>
      <c r="C25" s="38">
        <v>42.8</v>
      </c>
      <c r="D25" s="48" t="s">
        <v>37</v>
      </c>
    </row>
    <row r="26" spans="1:10" ht="30.75" customHeight="1">
      <c r="A26" s="4"/>
      <c r="B26" s="35" t="s">
        <v>3</v>
      </c>
      <c r="C26" s="50">
        <v>27.7</v>
      </c>
      <c r="D26" s="42" t="s">
        <v>40</v>
      </c>
    </row>
    <row r="27" spans="1:10" ht="290.25" customHeight="1">
      <c r="A27" s="4"/>
      <c r="B27" s="35" t="s">
        <v>4</v>
      </c>
      <c r="C27" s="39">
        <v>49.3</v>
      </c>
      <c r="D27" s="33" t="s">
        <v>41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1" t="s">
        <v>10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440.8</v>
      </c>
      <c r="D30" s="15"/>
      <c r="E30" s="4"/>
    </row>
    <row r="31" spans="1:10" ht="5.25" hidden="1" customHeight="1" thickBot="1">
      <c r="A31" s="4"/>
      <c r="B31" s="55"/>
      <c r="C31" s="52"/>
      <c r="D31" s="53"/>
      <c r="E31" s="4"/>
    </row>
    <row r="32" spans="1:10" ht="31.5" customHeight="1" thickBot="1">
      <c r="A32" s="4"/>
      <c r="B32" s="26" t="s">
        <v>36</v>
      </c>
      <c r="C32" s="27" t="s">
        <v>17</v>
      </c>
      <c r="D32" s="28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f>C11+C20-C30</f>
        <v>463.40000000000003</v>
      </c>
      <c r="D34" s="12"/>
    </row>
    <row r="35" spans="1:4" ht="15.75" customHeight="1" thickBot="1">
      <c r="A35" s="4"/>
      <c r="B35" s="24" t="s">
        <v>14</v>
      </c>
      <c r="C35" s="25">
        <f>SUM(C33:C34)</f>
        <v>463.40000000000003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2021-08-12T14:28:06Z</dcterms:modified>
</cp:coreProperties>
</file>