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/>
  <c r="C30"/>
  <c r="C20"/>
  <c r="C11"/>
</calcChain>
</file>

<file path=xl/sharedStrings.xml><?xml version="1.0" encoding="utf-8"?>
<sst xmlns="http://schemas.openxmlformats.org/spreadsheetml/2006/main" count="66" uniqueCount="58">
  <si>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</si>
  <si>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</si>
  <si>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</si>
  <si>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</si>
  <si>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</si>
  <si>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</si>
  <si>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</si>
  <si>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</si>
  <si>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</si>
  <si>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</si>
  <si>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</si>
  <si>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</si>
  <si>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</si>
  <si>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</si>
  <si>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</si>
  <si>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</si>
  <si>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</si>
  <si>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</si>
  <si>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</si>
  <si>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</si>
  <si>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</si>
  <si>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</si>
  <si>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</si>
  <si>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</si>
  <si>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 xml:space="preserve">Надходження коштів за договорами 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</si>
  <si>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</si>
  <si>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 xml:space="preserve">Зміна власника </t>
  </si>
  <si>
    <t xml:space="preserve">Залишок коштів на кінець періода (на 01.09.21р.) </t>
  </si>
  <si>
    <t>комісійні банку</t>
  </si>
  <si>
    <t>сміття стор,фазність,заміна ліхтаря,робота подрібнювача, первинне підключення та інше</t>
  </si>
  <si>
    <t xml:space="preserve">Залишок коштів на початок періода (на 01.01.21р.) </t>
  </si>
  <si>
    <t>за період з 01.01.2021 року по 30.11.2021 року.</t>
  </si>
  <si>
    <t>В тому числі: за денним тарифом - 3766,9 тис.грн., за нічним тарифом -729,0 nис. грн.</t>
  </si>
  <si>
    <t>Заміна 111 лічильників</t>
  </si>
  <si>
    <t xml:space="preserve"> Рахунки до сплати за 11 місяців 2021 р. -4383,8 тис. грн. Резервний фонд на рахунку Київського ВОК -200,0 тис.грн.</t>
  </si>
  <si>
    <t>Згідно штатного розпису нараховано за 11м.  -665,0 тис.грн. плановий фонд - 693,6 тис.грн.</t>
  </si>
  <si>
    <t xml:space="preserve">1894 контейнерів. План фінансування на рік 300,0 тис.грн. </t>
  </si>
  <si>
    <t>За виконані роботи та послуги.</t>
  </si>
  <si>
    <r>
      <t xml:space="preserve">План на рік 1820,2 тис.грн. </t>
    </r>
    <r>
      <rPr>
        <sz val="11"/>
        <rFont val="Calibri"/>
        <family val="2"/>
        <charset val="204"/>
        <scheme val="minor"/>
      </rPr>
      <t>Борг</t>
    </r>
    <r>
      <rPr>
        <sz val="11"/>
        <color rgb="FFFF0000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з врахуванням боргу попередніх періодов, станом на 30.11.2021р .- 443,0 тис.грн.</t>
    </r>
  </si>
  <si>
    <t>Парикмахерська, Дата груп, Андернет,ВФ Україна, Київстар.</t>
  </si>
  <si>
    <t>555,7*</t>
  </si>
  <si>
    <t>* супроводження програми МІЙ ДІМ ОНЛАЙН - 27,5 тис.грн.</t>
  </si>
  <si>
    <t>господарські матеріали - 19,0 тис.грн</t>
  </si>
  <si>
    <t>аутсорцинг бух звітності - 40,7 тис.грн.</t>
  </si>
  <si>
    <t>оренда авто для роботи електрика - 34,1</t>
  </si>
  <si>
    <t>комісійні з платежів термінали - 41,7 тис.грн.</t>
  </si>
  <si>
    <t>аутсорцинг юридичних послуг - 101,7 тис.грн.</t>
  </si>
  <si>
    <t>охоронна сигналізація приміщення - 3,3 тис.грн.</t>
  </si>
  <si>
    <t>дизельне пальне - 10,9 тис.грн.</t>
  </si>
  <si>
    <t>канц товари,поштові, інтернет, телефон, судовий збір - 20,3 тис.грн.</t>
  </si>
  <si>
    <t>електро мат. Та комплектуючі - 112,5 тис.грн.</t>
  </si>
  <si>
    <t xml:space="preserve">комплектуючі на трактор та ремонт - 21,2 тис.грн. </t>
  </si>
  <si>
    <t>придбання велосипеда - 1,8 тис.грн.</t>
  </si>
  <si>
    <t xml:space="preserve">буд матер та робота з облаштування тротуару - 98,7 тис.грн. </t>
  </si>
  <si>
    <t>буд матер. Для обладнування майданчику під зупинку - 10,2 тис. грн.</t>
  </si>
  <si>
    <t>будівельні матер для рем. робіт -12,1 тис.грн.</t>
  </si>
  <si>
    <t>Голова правління               Любов КОГУТ</t>
  </si>
  <si>
    <t>Додаток №2 до протоколу 86 від 18.12.2021 р.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</si>
</sst>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B11" zoomScaleNormal="100" workbookViewId="0">
      <selection activeCell="D57" sqref="D57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7.140625" customWidth="1"/>
    <col min="6" max="6" width="9.140625" hidden="1" customWidth="1"/>
    <col min="7" max="7" width="0.140625" hidden="1" customWidth="1"/>
    <col min="8" max="8" width="9.140625" hidden="1" customWidth="1"/>
    <col min="9" max="9" width="6.140625" customWidth="1"/>
    <col min="10" max="10" width="9" bestFit="1" customWidth="1"/>
    <col min="11" max="11" width="6.28515625" customWidth="1"/>
    <col min="12" max="12" width="6.140625" customWidth="1"/>
    <col min="13" max="13" width="6.7109375" customWidth="1"/>
    <col min="14" max="14" width="7" customWidth="1"/>
    <col min="15" max="15" width="6.140625" customWidth="1"/>
    <col min="16" max="16" width="7.28515625" customWidth="1"/>
    <col min="17" max="17" width="7" customWidth="1"/>
    <col min="18" max="18" width="6.7109375" customWidth="1"/>
    <col min="19" max="19" width="7" customWidth="1"/>
  </cols>
  <sheetData>
    <row r="1" spans="1:8">
      <c r="B1" t="s">
        <v>57</v>
      </c>
      <c r="D1" s="2" t="s">
        <v>0</v>
      </c>
    </row>
    <row r="2" spans="1:8" ht="27.75" customHeight="1">
      <c r="D2" s="3" t="s">
        <v>23</v>
      </c>
    </row>
    <row r="3" spans="1:8" ht="5.25" hidden="1" customHeight="1"/>
    <row r="4" spans="1:8" hidden="1"/>
    <row r="5" spans="1:8" hidden="1"/>
    <row r="6" spans="1:8" ht="24" customHeight="1">
      <c r="B6" s="53" t="s">
        <v>22</v>
      </c>
      <c r="C6" s="54"/>
      <c r="D6" s="54"/>
    </row>
    <row r="7" spans="1:8" ht="15.75" customHeight="1" thickBot="1">
      <c r="B7" s="55" t="s">
        <v>31</v>
      </c>
      <c r="C7" s="56"/>
      <c r="D7" s="56"/>
    </row>
    <row r="8" spans="1:8" ht="30.75" customHeight="1" thickBot="1">
      <c r="A8" s="9"/>
      <c r="B8" s="25" t="s">
        <v>30</v>
      </c>
      <c r="C8" s="26" t="s">
        <v>16</v>
      </c>
      <c r="D8" s="27" t="s">
        <v>19</v>
      </c>
    </row>
    <row r="9" spans="1:8" ht="13.5" customHeight="1">
      <c r="A9" s="4"/>
      <c r="B9" s="17" t="s">
        <v>17</v>
      </c>
      <c r="C9" s="18"/>
      <c r="D9" s="19"/>
    </row>
    <row r="10" spans="1:8" ht="14.25" customHeight="1">
      <c r="A10" s="4"/>
      <c r="B10" s="11" t="s">
        <v>12</v>
      </c>
      <c r="C10" s="5">
        <v>48.7</v>
      </c>
      <c r="D10" s="12"/>
    </row>
    <row r="11" spans="1:8" ht="16.5" customHeight="1" thickBot="1">
      <c r="A11" s="4"/>
      <c r="B11" s="20" t="s">
        <v>13</v>
      </c>
      <c r="C11" s="21">
        <f>SUM(C9:C10)</f>
        <v>48.7</v>
      </c>
      <c r="D11" s="12"/>
    </row>
    <row r="12" spans="1:8" ht="0.75" hidden="1" customHeight="1" thickBot="1">
      <c r="A12" s="4"/>
      <c r="B12" s="48"/>
      <c r="C12" s="49"/>
      <c r="D12" s="50"/>
    </row>
    <row r="13" spans="1:8" ht="15.75" customHeight="1" thickBot="1">
      <c r="A13" s="9"/>
      <c r="B13" s="29" t="s">
        <v>14</v>
      </c>
      <c r="C13" s="26" t="s">
        <v>15</v>
      </c>
      <c r="D13" s="31" t="s">
        <v>19</v>
      </c>
    </row>
    <row r="14" spans="1:8" ht="50.25" customHeight="1">
      <c r="A14" s="4"/>
      <c r="B14" s="32" t="s">
        <v>11</v>
      </c>
      <c r="C14" s="33">
        <v>1624.2</v>
      </c>
      <c r="D14" s="34" t="s">
        <v>38</v>
      </c>
      <c r="E14" s="4"/>
      <c r="F14" s="8"/>
      <c r="G14" s="1"/>
      <c r="H14" s="1"/>
    </row>
    <row r="15" spans="1:8" ht="46.5" customHeight="1">
      <c r="A15" s="4"/>
      <c r="B15" s="35" t="s">
        <v>6</v>
      </c>
      <c r="C15" s="36">
        <v>4495.8999999999996</v>
      </c>
      <c r="D15" s="34" t="s">
        <v>32</v>
      </c>
      <c r="E15" s="4"/>
      <c r="F15" s="8"/>
      <c r="G15" s="1"/>
      <c r="H15" s="1"/>
    </row>
    <row r="16" spans="1:8" ht="45" customHeight="1">
      <c r="A16" s="4"/>
      <c r="B16" s="35" t="s">
        <v>7</v>
      </c>
      <c r="C16" s="44">
        <v>24.2</v>
      </c>
      <c r="D16" s="34" t="s">
        <v>33</v>
      </c>
      <c r="E16" s="46"/>
    </row>
    <row r="17" spans="1:10" ht="30" customHeight="1">
      <c r="A17" s="4"/>
      <c r="B17" s="35" t="s">
        <v>24</v>
      </c>
      <c r="C17" s="37">
        <v>101.5</v>
      </c>
      <c r="D17" s="34" t="s">
        <v>39</v>
      </c>
      <c r="E17" s="45"/>
    </row>
    <row r="18" spans="1:10" ht="14.25" customHeight="1">
      <c r="A18" s="4"/>
      <c r="B18" s="38" t="s">
        <v>20</v>
      </c>
      <c r="C18" s="36">
        <v>83.4</v>
      </c>
      <c r="D18" s="39" t="s">
        <v>26</v>
      </c>
    </row>
    <row r="19" spans="1:10" ht="32.25" customHeight="1">
      <c r="A19" s="4"/>
      <c r="B19" s="38" t="s">
        <v>21</v>
      </c>
      <c r="C19" s="37">
        <v>196.1</v>
      </c>
      <c r="D19" s="40" t="s">
        <v>29</v>
      </c>
    </row>
    <row r="20" spans="1:10" ht="15.75" customHeight="1" thickBot="1">
      <c r="A20" s="4"/>
      <c r="B20" s="22" t="s">
        <v>9</v>
      </c>
      <c r="C20" s="7">
        <f>SUM(C14:C19)</f>
        <v>6525.2999999999993</v>
      </c>
      <c r="D20" s="15"/>
    </row>
    <row r="21" spans="1:10" ht="6" hidden="1" customHeight="1" thickBot="1">
      <c r="A21" s="4"/>
      <c r="B21" s="51"/>
      <c r="C21" s="49"/>
      <c r="D21" s="50"/>
    </row>
    <row r="22" spans="1:10" ht="18" customHeight="1" thickBot="1">
      <c r="A22" s="10"/>
      <c r="B22" s="28" t="s">
        <v>18</v>
      </c>
      <c r="C22" s="26" t="s">
        <v>16</v>
      </c>
      <c r="D22" s="27" t="s">
        <v>19</v>
      </c>
    </row>
    <row r="23" spans="1:10" ht="57.75" customHeight="1">
      <c r="A23" s="4"/>
      <c r="B23" s="41" t="s">
        <v>1</v>
      </c>
      <c r="C23" s="42">
        <v>252.4</v>
      </c>
      <c r="D23" s="43" t="s">
        <v>25</v>
      </c>
    </row>
    <row r="24" spans="1:10" ht="60" customHeight="1">
      <c r="A24" s="4"/>
      <c r="B24" s="35" t="s">
        <v>2</v>
      </c>
      <c r="C24" s="37">
        <v>4579.6000000000004</v>
      </c>
      <c r="D24" s="34" t="s">
        <v>34</v>
      </c>
    </row>
    <row r="25" spans="1:10" ht="32.25" customHeight="1">
      <c r="A25" s="4"/>
      <c r="B25" s="35" t="s">
        <v>10</v>
      </c>
      <c r="C25" s="37">
        <v>529.6</v>
      </c>
      <c r="D25" s="13" t="s">
        <v>35</v>
      </c>
    </row>
    <row r="26" spans="1:10" ht="33.75" customHeight="1">
      <c r="A26" s="4"/>
      <c r="B26" s="35" t="s">
        <v>3</v>
      </c>
      <c r="C26" s="44">
        <v>285</v>
      </c>
      <c r="D26" s="40" t="s">
        <v>36</v>
      </c>
    </row>
    <row r="27" spans="1:10" ht="48" customHeight="1">
      <c r="A27" s="4"/>
      <c r="B27" s="35" t="s">
        <v>4</v>
      </c>
      <c r="C27" s="57" t="s">
        <v>40</v>
      </c>
      <c r="D27" s="34" t="s">
        <v>37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4</v>
      </c>
      <c r="D29" s="30" t="s">
        <v>28</v>
      </c>
      <c r="E29" s="4"/>
      <c r="J29" s="7"/>
    </row>
    <row r="30" spans="1:10" ht="15" customHeight="1" thickBot="1">
      <c r="A30" s="4"/>
      <c r="B30" s="22" t="s">
        <v>8</v>
      </c>
      <c r="C30" s="7">
        <f>SUM(C23:C29)</f>
        <v>5650.6</v>
      </c>
      <c r="D30" s="15"/>
      <c r="E30" s="45"/>
      <c r="J30" s="47"/>
    </row>
    <row r="31" spans="1:10" ht="5.25" hidden="1" customHeight="1" thickBot="1">
      <c r="A31" s="4"/>
      <c r="B31" s="52"/>
      <c r="C31" s="49"/>
      <c r="D31" s="50"/>
      <c r="E31" s="4"/>
    </row>
    <row r="32" spans="1:10" ht="31.5" customHeight="1" thickBot="1">
      <c r="A32" s="4"/>
      <c r="B32" s="25" t="s">
        <v>27</v>
      </c>
      <c r="C32" s="26" t="s">
        <v>16</v>
      </c>
      <c r="D32" s="27" t="s">
        <v>19</v>
      </c>
    </row>
    <row r="33" spans="1:4" ht="14.25" customHeight="1">
      <c r="A33" s="4"/>
      <c r="B33" s="17" t="s">
        <v>17</v>
      </c>
      <c r="C33" s="18"/>
      <c r="D33" s="19"/>
    </row>
    <row r="34" spans="1:4" ht="15.75" customHeight="1">
      <c r="A34" s="4"/>
      <c r="B34" s="11" t="s">
        <v>12</v>
      </c>
      <c r="C34" s="5">
        <v>367.7</v>
      </c>
      <c r="D34" s="12"/>
    </row>
    <row r="35" spans="1:4" ht="15.75" customHeight="1" thickBot="1">
      <c r="A35" s="4"/>
      <c r="B35" s="23" t="s">
        <v>13</v>
      </c>
      <c r="C35" s="24">
        <f>SUM(C33:C34)</f>
        <v>367.7</v>
      </c>
      <c r="D35" s="16"/>
    </row>
    <row r="37" spans="1:4">
      <c r="B37" t="s">
        <v>41</v>
      </c>
    </row>
    <row r="38" spans="1:4">
      <c r="B38" t="s">
        <v>42</v>
      </c>
      <c r="C38" s="7"/>
    </row>
    <row r="39" spans="1:4">
      <c r="B39" t="s">
        <v>43</v>
      </c>
    </row>
    <row r="40" spans="1:4">
      <c r="B40" t="s">
        <v>44</v>
      </c>
    </row>
    <row r="41" spans="1:4">
      <c r="B41" t="s">
        <v>45</v>
      </c>
      <c r="D41" s="7"/>
    </row>
    <row r="42" spans="1:4">
      <c r="B42" t="s">
        <v>46</v>
      </c>
    </row>
    <row r="43" spans="1:4">
      <c r="B43" t="s">
        <v>47</v>
      </c>
    </row>
    <row r="44" spans="1:4">
      <c r="B44" t="s">
        <v>48</v>
      </c>
    </row>
    <row r="45" spans="1:4">
      <c r="B45" t="s">
        <v>49</v>
      </c>
    </row>
    <row r="46" spans="1:4" hidden="1"/>
    <row r="47" spans="1:4">
      <c r="B47" t="s">
        <v>50</v>
      </c>
    </row>
    <row r="48" spans="1:4">
      <c r="B48" t="s">
        <v>51</v>
      </c>
    </row>
    <row r="49" spans="2:2">
      <c r="B49" t="s">
        <v>52</v>
      </c>
    </row>
    <row r="50" spans="2:2">
      <c r="B50" t="s">
        <v>53</v>
      </c>
    </row>
    <row r="51" spans="2:2">
      <c r="B51" t="s">
        <v>54</v>
      </c>
    </row>
    <row r="52" spans="2:2">
      <c r="B52" t="s">
        <v>55</v>
      </c>
    </row>
    <row r="54" spans="2:2">
      <c r="B54" t="s">
        <v>56</v>
      </c>
    </row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2022-01-12T17:39:50Z</dcterms:modified>
</cp:coreProperties>
</file>